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UGA\Desktop\PPR Spreadsheets\"/>
    </mc:Choice>
  </mc:AlternateContent>
  <xr:revisionPtr revIDLastSave="0" documentId="10_ncr:100000_{41DEAEA9-77C1-4894-A983-1E1609CF27BD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5" i="1" s="1"/>
  <c r="D6" i="1"/>
  <c r="D7" i="1"/>
  <c r="D8" i="1"/>
  <c r="C8" i="1" s="1"/>
  <c r="D9" i="1"/>
  <c r="C9" i="1" s="1"/>
  <c r="D10" i="1"/>
  <c r="D11" i="1"/>
  <c r="C11" i="1" s="1"/>
  <c r="D12" i="1"/>
  <c r="C12" i="1" s="1"/>
  <c r="D13" i="1"/>
  <c r="C13" i="1" s="1"/>
  <c r="D14" i="1"/>
  <c r="C14" i="1" s="1"/>
  <c r="D15" i="1"/>
  <c r="D19" i="1"/>
  <c r="C19" i="1" s="1"/>
  <c r="D16" i="1"/>
  <c r="C16" i="1" s="1"/>
  <c r="D17" i="1"/>
  <c r="D20" i="1"/>
  <c r="C20" i="1" s="1"/>
  <c r="D21" i="1"/>
  <c r="C21" i="1" s="1"/>
  <c r="D22" i="1"/>
  <c r="C22" i="1" s="1"/>
  <c r="D23" i="1"/>
  <c r="D27" i="1"/>
  <c r="C27" i="1" s="1"/>
  <c r="D24" i="1"/>
  <c r="C24" i="1" s="1"/>
  <c r="D25" i="1"/>
  <c r="C25" i="1" s="1"/>
  <c r="D31" i="1"/>
  <c r="D26" i="1"/>
  <c r="D18" i="1"/>
  <c r="D30" i="1"/>
  <c r="C30" i="1" s="1"/>
  <c r="D39" i="1"/>
  <c r="C39" i="1" s="1"/>
  <c r="D28" i="1"/>
  <c r="C28" i="1" s="1"/>
  <c r="D29" i="1"/>
  <c r="C29" i="1" s="1"/>
  <c r="D43" i="1"/>
  <c r="C43" i="1" s="1"/>
  <c r="D32" i="1"/>
  <c r="D33" i="1"/>
  <c r="C33" i="1" s="1"/>
  <c r="D34" i="1"/>
  <c r="D35" i="1"/>
  <c r="C35" i="1" s="1"/>
  <c r="D36" i="1"/>
  <c r="C36" i="1" s="1"/>
  <c r="D38" i="1"/>
  <c r="C38" i="1" s="1"/>
  <c r="D40" i="1"/>
  <c r="C40" i="1" s="1"/>
  <c r="D41" i="1"/>
  <c r="C41" i="1" s="1"/>
  <c r="D42" i="1"/>
  <c r="D47" i="1"/>
  <c r="D46" i="1"/>
  <c r="C46" i="1" s="1"/>
  <c r="D37" i="1"/>
  <c r="C37" i="1" s="1"/>
  <c r="D53" i="1"/>
  <c r="C53" i="1" s="1"/>
  <c r="D44" i="1"/>
  <c r="C44" i="1" s="1"/>
  <c r="D45" i="1"/>
  <c r="C45" i="1" s="1"/>
  <c r="D48" i="1"/>
  <c r="C48" i="1" s="1"/>
  <c r="D49" i="1"/>
  <c r="D51" i="1"/>
  <c r="C51" i="1" s="1"/>
  <c r="D59" i="1"/>
  <c r="C59" i="1" s="1"/>
  <c r="D52" i="1"/>
  <c r="C52" i="1" s="1"/>
  <c r="D79" i="1"/>
  <c r="D54" i="1"/>
  <c r="D55" i="1"/>
  <c r="C55" i="1" s="1"/>
  <c r="D56" i="1"/>
  <c r="C56" i="1" s="1"/>
  <c r="D57" i="1"/>
  <c r="D58" i="1"/>
  <c r="C58" i="1" s="1"/>
  <c r="D60" i="1"/>
  <c r="C60" i="1" s="1"/>
  <c r="D61" i="1"/>
  <c r="C61" i="1" s="1"/>
  <c r="D62" i="1"/>
  <c r="C62" i="1" s="1"/>
  <c r="D63" i="1"/>
  <c r="D50" i="1"/>
  <c r="D64" i="1"/>
  <c r="C64" i="1" s="1"/>
  <c r="D65" i="1"/>
  <c r="C65" i="1" s="1"/>
  <c r="D74" i="1"/>
  <c r="C74" i="1" s="1"/>
  <c r="D66" i="1"/>
  <c r="C66" i="1" s="1"/>
  <c r="D140" i="1"/>
  <c r="C140" i="1" s="1"/>
  <c r="D67" i="1"/>
  <c r="D68" i="1"/>
  <c r="D69" i="1"/>
  <c r="C69" i="1" s="1"/>
  <c r="D70" i="1"/>
  <c r="C70" i="1" s="1"/>
  <c r="D71" i="1"/>
  <c r="C71" i="1" s="1"/>
  <c r="D72" i="1"/>
  <c r="C72" i="1" s="1"/>
  <c r="D84" i="1"/>
  <c r="C84" i="1" s="1"/>
  <c r="D73" i="1"/>
  <c r="C73" i="1" s="1"/>
  <c r="D75" i="1"/>
  <c r="C75" i="1" s="1"/>
  <c r="D76" i="1"/>
  <c r="D77" i="1"/>
  <c r="C77" i="1" s="1"/>
  <c r="D78" i="1"/>
  <c r="C78" i="1" s="1"/>
  <c r="D80" i="1"/>
  <c r="D81" i="1"/>
  <c r="C81" i="1" s="1"/>
  <c r="D82" i="1"/>
  <c r="C82" i="1" s="1"/>
  <c r="D83" i="1"/>
  <c r="C83" i="1" s="1"/>
  <c r="D144" i="1"/>
  <c r="D85" i="1"/>
  <c r="C85" i="1" s="1"/>
  <c r="D128" i="1"/>
  <c r="C128" i="1" s="1"/>
  <c r="D87" i="1"/>
  <c r="C87" i="1" s="1"/>
  <c r="D88" i="1"/>
  <c r="D224" i="1"/>
  <c r="D89" i="1"/>
  <c r="D90" i="1"/>
  <c r="C90" i="1" s="1"/>
  <c r="D91" i="1"/>
  <c r="C91" i="1" s="1"/>
  <c r="D92" i="1"/>
  <c r="C92" i="1" s="1"/>
  <c r="D93" i="1"/>
  <c r="C93" i="1" s="1"/>
  <c r="D86" i="1"/>
  <c r="C86" i="1" s="1"/>
  <c r="D95" i="1"/>
  <c r="D96" i="1"/>
  <c r="C96" i="1" s="1"/>
  <c r="D97" i="1"/>
  <c r="D98" i="1"/>
  <c r="C98" i="1" s="1"/>
  <c r="D99" i="1"/>
  <c r="C99" i="1" s="1"/>
  <c r="D100" i="1"/>
  <c r="C100" i="1" s="1"/>
  <c r="D101" i="1"/>
  <c r="C101" i="1" s="1"/>
  <c r="D267" i="1"/>
  <c r="C267" i="1" s="1"/>
  <c r="D131" i="1"/>
  <c r="D102" i="1"/>
  <c r="D103" i="1"/>
  <c r="C103" i="1" s="1"/>
  <c r="D105" i="1"/>
  <c r="C105" i="1" s="1"/>
  <c r="D109" i="1"/>
  <c r="C109" i="1" s="1"/>
  <c r="D110" i="1"/>
  <c r="C110" i="1" s="1"/>
  <c r="D111" i="1"/>
  <c r="C111" i="1" s="1"/>
  <c r="D112" i="1"/>
  <c r="C112" i="1" s="1"/>
  <c r="D113" i="1"/>
  <c r="D114" i="1"/>
  <c r="C114" i="1" s="1"/>
  <c r="D104" i="1"/>
  <c r="C104" i="1" s="1"/>
  <c r="D115" i="1"/>
  <c r="C115" i="1" s="1"/>
  <c r="D94" i="1"/>
  <c r="D116" i="1"/>
  <c r="D117" i="1"/>
  <c r="C117" i="1" s="1"/>
  <c r="D118" i="1"/>
  <c r="C118" i="1" s="1"/>
  <c r="D119" i="1"/>
  <c r="D120" i="1"/>
  <c r="C120" i="1" s="1"/>
  <c r="D121" i="1"/>
  <c r="C121" i="1" s="1"/>
  <c r="D122" i="1"/>
  <c r="C122" i="1" s="1"/>
  <c r="D123" i="1"/>
  <c r="C123" i="1" s="1"/>
  <c r="D124" i="1"/>
  <c r="D125" i="1"/>
  <c r="D126" i="1"/>
  <c r="C126" i="1" s="1"/>
  <c r="D127" i="1"/>
  <c r="C127" i="1" s="1"/>
  <c r="D129" i="1"/>
  <c r="C129" i="1" s="1"/>
  <c r="D154" i="1"/>
  <c r="C154" i="1" s="1"/>
  <c r="D130" i="1"/>
  <c r="C130" i="1" s="1"/>
  <c r="D132" i="1"/>
  <c r="D133" i="1"/>
  <c r="D134" i="1"/>
  <c r="C134" i="1" s="1"/>
  <c r="D135" i="1"/>
  <c r="C135" i="1" s="1"/>
  <c r="D136" i="1"/>
  <c r="C136" i="1" s="1"/>
  <c r="D137" i="1"/>
  <c r="C137" i="1" s="1"/>
  <c r="D138" i="1"/>
  <c r="C138" i="1" s="1"/>
  <c r="D139" i="1"/>
  <c r="C139" i="1" s="1"/>
  <c r="D141" i="1"/>
  <c r="C141" i="1" s="1"/>
  <c r="D142" i="1"/>
  <c r="D143" i="1"/>
  <c r="C143" i="1" s="1"/>
  <c r="D206" i="1"/>
  <c r="C206" i="1" s="1"/>
  <c r="D145" i="1"/>
  <c r="D146" i="1"/>
  <c r="C146" i="1" s="1"/>
  <c r="D147" i="1"/>
  <c r="C147" i="1" s="1"/>
  <c r="D148" i="1"/>
  <c r="C148" i="1" s="1"/>
  <c r="D150" i="1"/>
  <c r="D151" i="1"/>
  <c r="C151" i="1" s="1"/>
  <c r="D152" i="1"/>
  <c r="C152" i="1" s="1"/>
  <c r="D153" i="1"/>
  <c r="C153" i="1" s="1"/>
  <c r="D155" i="1"/>
  <c r="D156" i="1"/>
  <c r="D157" i="1"/>
  <c r="D158" i="1"/>
  <c r="C158" i="1" s="1"/>
  <c r="D159" i="1"/>
  <c r="C159" i="1" s="1"/>
  <c r="D160" i="1"/>
  <c r="C160" i="1" s="1"/>
  <c r="D161" i="1"/>
  <c r="C161" i="1" s="1"/>
  <c r="D162" i="1"/>
  <c r="C162" i="1" s="1"/>
  <c r="D163" i="1"/>
  <c r="D164" i="1"/>
  <c r="C164" i="1" s="1"/>
  <c r="D165" i="1"/>
  <c r="D166" i="1"/>
  <c r="C166" i="1" s="1"/>
  <c r="D167" i="1"/>
  <c r="C167" i="1" s="1"/>
  <c r="D168" i="1"/>
  <c r="C168" i="1" s="1"/>
  <c r="D149" i="1"/>
  <c r="C149" i="1" s="1"/>
  <c r="D202" i="1"/>
  <c r="C202" i="1" s="1"/>
  <c r="D169" i="1"/>
  <c r="D170" i="1"/>
  <c r="D171" i="1"/>
  <c r="C171" i="1" s="1"/>
  <c r="D172" i="1"/>
  <c r="C172" i="1" s="1"/>
  <c r="D173" i="1"/>
  <c r="C173" i="1" s="1"/>
  <c r="D174" i="1"/>
  <c r="C174" i="1" s="1"/>
  <c r="D175" i="1"/>
  <c r="C175" i="1" s="1"/>
  <c r="D176" i="1"/>
  <c r="C176" i="1" s="1"/>
  <c r="D177" i="1"/>
  <c r="D178" i="1"/>
  <c r="C178" i="1" s="1"/>
  <c r="D179" i="1"/>
  <c r="C179" i="1" s="1"/>
  <c r="D180" i="1"/>
  <c r="C180" i="1" s="1"/>
  <c r="D181" i="1"/>
  <c r="D182" i="1"/>
  <c r="D183" i="1"/>
  <c r="C183" i="1" s="1"/>
  <c r="D184" i="1"/>
  <c r="C184" i="1" s="1"/>
  <c r="D185" i="1"/>
  <c r="D186" i="1"/>
  <c r="C186" i="1" s="1"/>
  <c r="D187" i="1"/>
  <c r="C187" i="1" s="1"/>
  <c r="D188" i="1"/>
  <c r="C188" i="1" s="1"/>
  <c r="D189" i="1"/>
  <c r="C189" i="1" s="1"/>
  <c r="D190" i="1"/>
  <c r="D191" i="1"/>
  <c r="D192" i="1"/>
  <c r="C192" i="1" s="1"/>
  <c r="D193" i="1"/>
  <c r="C193" i="1" s="1"/>
  <c r="D194" i="1"/>
  <c r="C194" i="1" s="1"/>
  <c r="D195" i="1"/>
  <c r="C195" i="1" s="1"/>
  <c r="D196" i="1"/>
  <c r="C196" i="1" s="1"/>
  <c r="D197" i="1"/>
  <c r="D198" i="1"/>
  <c r="D199" i="1"/>
  <c r="C199" i="1" s="1"/>
  <c r="D200" i="1"/>
  <c r="C200" i="1" s="1"/>
  <c r="D228" i="1"/>
  <c r="C228" i="1" s="1"/>
  <c r="D203" i="1"/>
  <c r="C203" i="1" s="1"/>
  <c r="D258" i="1"/>
  <c r="C258" i="1" s="1"/>
  <c r="D204" i="1"/>
  <c r="C204" i="1" s="1"/>
  <c r="D205" i="1"/>
  <c r="C205" i="1" s="1"/>
  <c r="D207" i="1"/>
  <c r="D208" i="1"/>
  <c r="C208" i="1" s="1"/>
  <c r="D209" i="1"/>
  <c r="C209" i="1" s="1"/>
  <c r="D210" i="1"/>
  <c r="D211" i="1"/>
  <c r="C211" i="1" s="1"/>
  <c r="D212" i="1"/>
  <c r="C212" i="1" s="1"/>
  <c r="D213" i="1"/>
  <c r="C213" i="1" s="1"/>
  <c r="D214" i="1"/>
  <c r="D215" i="1"/>
  <c r="C215" i="1" s="1"/>
  <c r="D216" i="1"/>
  <c r="C216" i="1" s="1"/>
  <c r="D217" i="1"/>
  <c r="C217" i="1" s="1"/>
  <c r="D218" i="1"/>
  <c r="D219" i="1"/>
  <c r="D220" i="1"/>
  <c r="D310" i="1"/>
  <c r="C310" i="1" s="1"/>
  <c r="D221" i="1"/>
  <c r="C221" i="1" s="1"/>
  <c r="D222" i="1"/>
  <c r="C222" i="1" s="1"/>
  <c r="D223" i="1"/>
  <c r="C223" i="1" s="1"/>
  <c r="D225" i="1"/>
  <c r="C225" i="1" s="1"/>
  <c r="D226" i="1"/>
  <c r="D227" i="1"/>
  <c r="C227" i="1" s="1"/>
  <c r="D229" i="1"/>
  <c r="D230" i="1"/>
  <c r="C230" i="1" s="1"/>
  <c r="D231" i="1"/>
  <c r="C231" i="1" s="1"/>
  <c r="D232" i="1"/>
  <c r="C232" i="1" s="1"/>
  <c r="D233" i="1"/>
  <c r="C233" i="1" s="1"/>
  <c r="D234" i="1"/>
  <c r="C234" i="1" s="1"/>
  <c r="D235" i="1"/>
  <c r="D236" i="1"/>
  <c r="D237" i="1"/>
  <c r="C237" i="1" s="1"/>
  <c r="D238" i="1"/>
  <c r="C238" i="1" s="1"/>
  <c r="D239" i="1"/>
  <c r="C239" i="1" s="1"/>
  <c r="D240" i="1"/>
  <c r="C240" i="1" s="1"/>
  <c r="D241" i="1"/>
  <c r="C241" i="1" s="1"/>
  <c r="D242" i="1"/>
  <c r="C242" i="1" s="1"/>
  <c r="D243" i="1"/>
  <c r="D244" i="1"/>
  <c r="C244" i="1" s="1"/>
  <c r="D245" i="1"/>
  <c r="C245" i="1" s="1"/>
  <c r="D246" i="1"/>
  <c r="C246" i="1" s="1"/>
  <c r="D247" i="1"/>
  <c r="D248" i="1"/>
  <c r="D249" i="1"/>
  <c r="C249" i="1" s="1"/>
  <c r="D250" i="1"/>
  <c r="C250" i="1" s="1"/>
  <c r="D251" i="1"/>
  <c r="D252" i="1"/>
  <c r="C252" i="1" s="1"/>
  <c r="D253" i="1"/>
  <c r="C253" i="1" s="1"/>
  <c r="D255" i="1"/>
  <c r="C255" i="1" s="1"/>
  <c r="D256" i="1"/>
  <c r="C256" i="1" s="1"/>
  <c r="D257" i="1"/>
  <c r="D259" i="1"/>
  <c r="D321" i="1"/>
  <c r="C321" i="1" s="1"/>
  <c r="D260" i="1"/>
  <c r="C260" i="1" s="1"/>
  <c r="D261" i="1"/>
  <c r="C261" i="1" s="1"/>
  <c r="D262" i="1"/>
  <c r="C262" i="1" s="1"/>
  <c r="D263" i="1"/>
  <c r="C263" i="1" s="1"/>
  <c r="D264" i="1"/>
  <c r="D265" i="1"/>
  <c r="D266" i="1"/>
  <c r="C266" i="1" s="1"/>
  <c r="D322" i="1"/>
  <c r="C322" i="1" s="1"/>
  <c r="D106" i="1"/>
  <c r="C106" i="1" s="1"/>
  <c r="D268" i="1"/>
  <c r="C268" i="1" s="1"/>
  <c r="D269" i="1"/>
  <c r="C269" i="1" s="1"/>
  <c r="D270" i="1"/>
  <c r="C270" i="1" s="1"/>
  <c r="D271" i="1"/>
  <c r="C271" i="1" s="1"/>
  <c r="D272" i="1"/>
  <c r="D273" i="1"/>
  <c r="C273" i="1" s="1"/>
  <c r="D274" i="1"/>
  <c r="C274" i="1" s="1"/>
  <c r="D275" i="1"/>
  <c r="D276" i="1"/>
  <c r="C276" i="1" s="1"/>
  <c r="D277" i="1"/>
  <c r="C277" i="1" s="1"/>
  <c r="D278" i="1"/>
  <c r="C278" i="1" s="1"/>
  <c r="D279" i="1"/>
  <c r="D280" i="1"/>
  <c r="C280" i="1" s="1"/>
  <c r="D281" i="1"/>
  <c r="C281" i="1" s="1"/>
  <c r="D282" i="1"/>
  <c r="C282" i="1" s="1"/>
  <c r="D283" i="1"/>
  <c r="D284" i="1"/>
  <c r="D285" i="1"/>
  <c r="D286" i="1"/>
  <c r="C286" i="1" s="1"/>
  <c r="D287" i="1"/>
  <c r="C287" i="1" s="1"/>
  <c r="D288" i="1"/>
  <c r="C288" i="1" s="1"/>
  <c r="D289" i="1"/>
  <c r="C289" i="1" s="1"/>
  <c r="D292" i="1"/>
  <c r="C292" i="1" s="1"/>
  <c r="D293" i="1"/>
  <c r="D294" i="1"/>
  <c r="C294" i="1" s="1"/>
  <c r="D295" i="1"/>
  <c r="D296" i="1"/>
  <c r="C296" i="1" s="1"/>
  <c r="D297" i="1"/>
  <c r="C297" i="1" s="1"/>
  <c r="D298" i="1"/>
  <c r="C298" i="1" s="1"/>
  <c r="D299" i="1"/>
  <c r="C299" i="1" s="1"/>
  <c r="D300" i="1"/>
  <c r="C300" i="1" s="1"/>
  <c r="D301" i="1"/>
  <c r="D302" i="1"/>
  <c r="D303" i="1"/>
  <c r="C303" i="1" s="1"/>
  <c r="D304" i="1"/>
  <c r="C304" i="1" s="1"/>
  <c r="D305" i="1"/>
  <c r="C305" i="1" s="1"/>
  <c r="D306" i="1"/>
  <c r="C306" i="1" s="1"/>
  <c r="D307" i="1"/>
  <c r="C307" i="1" s="1"/>
  <c r="D308" i="1"/>
  <c r="C308" i="1" s="1"/>
  <c r="D309" i="1"/>
  <c r="D311" i="1"/>
  <c r="C311" i="1" s="1"/>
  <c r="D312" i="1"/>
  <c r="C312" i="1" s="1"/>
  <c r="D313" i="1"/>
  <c r="C313" i="1" s="1"/>
  <c r="D314" i="1"/>
  <c r="D315" i="1"/>
  <c r="D316" i="1"/>
  <c r="C316" i="1" s="1"/>
  <c r="D317" i="1"/>
  <c r="C317" i="1" s="1"/>
  <c r="D318" i="1"/>
  <c r="D319" i="1"/>
  <c r="C319" i="1" s="1"/>
  <c r="D320" i="1"/>
  <c r="C320" i="1" s="1"/>
  <c r="D323" i="1"/>
  <c r="C323" i="1" s="1"/>
  <c r="D324" i="1"/>
  <c r="C324" i="1" s="1"/>
  <c r="D325" i="1"/>
  <c r="D326" i="1"/>
  <c r="D327" i="1"/>
  <c r="C327" i="1" s="1"/>
  <c r="D328" i="1"/>
  <c r="C328" i="1" s="1"/>
  <c r="D329" i="1"/>
  <c r="C329" i="1" s="1"/>
  <c r="D330" i="1"/>
  <c r="C330" i="1" s="1"/>
  <c r="D331" i="1"/>
  <c r="C331" i="1" s="1"/>
  <c r="D332" i="1"/>
  <c r="D333" i="1"/>
  <c r="D334" i="1"/>
  <c r="C334" i="1" s="1"/>
  <c r="D335" i="1"/>
  <c r="C335" i="1" s="1"/>
  <c r="D336" i="1"/>
  <c r="C336" i="1" s="1"/>
  <c r="D337" i="1"/>
  <c r="C337" i="1" s="1"/>
  <c r="D338" i="1"/>
  <c r="C338" i="1" s="1"/>
  <c r="D339" i="1"/>
  <c r="C339" i="1" s="1"/>
  <c r="D340" i="1"/>
  <c r="C340" i="1" s="1"/>
  <c r="D341" i="1"/>
  <c r="D342" i="1"/>
  <c r="C342" i="1" s="1"/>
  <c r="D343" i="1"/>
  <c r="C343" i="1" s="1"/>
  <c r="D344" i="1"/>
  <c r="D345" i="1"/>
  <c r="C345" i="1" s="1"/>
  <c r="D346" i="1"/>
  <c r="C346" i="1" s="1"/>
  <c r="D347" i="1"/>
  <c r="C347" i="1" s="1"/>
  <c r="D348" i="1"/>
  <c r="D349" i="1"/>
  <c r="C349" i="1" s="1"/>
  <c r="D350" i="1"/>
  <c r="C350" i="1" s="1"/>
  <c r="D351" i="1"/>
  <c r="C351" i="1" s="1"/>
  <c r="D352" i="1"/>
  <c r="D353" i="1"/>
  <c r="D354" i="1"/>
  <c r="D355" i="1"/>
  <c r="C355" i="1" s="1"/>
  <c r="D356" i="1"/>
  <c r="C356" i="1" s="1"/>
  <c r="D357" i="1"/>
  <c r="C357" i="1" s="1"/>
  <c r="D358" i="1"/>
  <c r="C358" i="1" s="1"/>
  <c r="D359" i="1"/>
  <c r="C359" i="1" s="1"/>
  <c r="D360" i="1"/>
  <c r="D361" i="1"/>
  <c r="C361" i="1" s="1"/>
  <c r="D362" i="1"/>
  <c r="D363" i="1"/>
  <c r="C363" i="1" s="1"/>
  <c r="D364" i="1"/>
  <c r="C364" i="1" s="1"/>
  <c r="D365" i="1"/>
  <c r="C365" i="1" s="1"/>
  <c r="D366" i="1"/>
  <c r="C366" i="1" s="1"/>
  <c r="D367" i="1"/>
  <c r="C367" i="1" s="1"/>
  <c r="D368" i="1"/>
  <c r="D369" i="1"/>
  <c r="D370" i="1"/>
  <c r="C370" i="1" s="1"/>
  <c r="D371" i="1"/>
  <c r="C371" i="1" s="1"/>
  <c r="D372" i="1"/>
  <c r="C372" i="1" s="1"/>
  <c r="D373" i="1"/>
  <c r="C373" i="1" s="1"/>
  <c r="D374" i="1"/>
  <c r="C374" i="1" s="1"/>
  <c r="D375" i="1"/>
  <c r="C375" i="1" s="1"/>
  <c r="D376" i="1"/>
  <c r="D377" i="1"/>
  <c r="C377" i="1" s="1"/>
  <c r="D378" i="1"/>
  <c r="C378" i="1" s="1"/>
  <c r="D379" i="1"/>
  <c r="C379" i="1" s="1"/>
  <c r="D380" i="1"/>
  <c r="D381" i="1"/>
  <c r="D382" i="1"/>
  <c r="C382" i="1" s="1"/>
  <c r="D383" i="1"/>
  <c r="C383" i="1" s="1"/>
  <c r="D384" i="1"/>
  <c r="D385" i="1"/>
  <c r="C385" i="1" s="1"/>
  <c r="D386" i="1"/>
  <c r="C386" i="1" s="1"/>
  <c r="D387" i="1"/>
  <c r="C387" i="1" s="1"/>
  <c r="D388" i="1"/>
  <c r="C388" i="1" s="1"/>
  <c r="D389" i="1"/>
  <c r="D390" i="1"/>
  <c r="D391" i="1"/>
  <c r="C391" i="1" s="1"/>
  <c r="D392" i="1"/>
  <c r="C392" i="1" s="1"/>
  <c r="D393" i="1"/>
  <c r="C393" i="1" s="1"/>
  <c r="D394" i="1"/>
  <c r="C394" i="1" s="1"/>
  <c r="D395" i="1"/>
  <c r="C395" i="1" s="1"/>
  <c r="D396" i="1"/>
  <c r="D397" i="1"/>
  <c r="D398" i="1"/>
  <c r="C398" i="1" s="1"/>
  <c r="D107" i="1"/>
  <c r="C107" i="1" s="1"/>
  <c r="D399" i="1"/>
  <c r="C399" i="1" s="1"/>
  <c r="D400" i="1"/>
  <c r="C400" i="1" s="1"/>
  <c r="D401" i="1"/>
  <c r="C401" i="1" s="1"/>
  <c r="D402" i="1"/>
  <c r="C402" i="1" s="1"/>
  <c r="D403" i="1"/>
  <c r="C403" i="1" s="1"/>
  <c r="D404" i="1"/>
  <c r="D405" i="1"/>
  <c r="C405" i="1" s="1"/>
  <c r="D406" i="1"/>
  <c r="C406" i="1" s="1"/>
  <c r="D407" i="1"/>
  <c r="D408" i="1"/>
  <c r="C408" i="1" s="1"/>
  <c r="D409" i="1"/>
  <c r="C409" i="1" s="1"/>
  <c r="D410" i="1"/>
  <c r="C410" i="1" s="1"/>
  <c r="D411" i="1"/>
  <c r="D412" i="1"/>
  <c r="C412" i="1" s="1"/>
  <c r="D413" i="1"/>
  <c r="C413" i="1" s="1"/>
  <c r="D414" i="1"/>
  <c r="C414" i="1" s="1"/>
  <c r="D415" i="1"/>
  <c r="D416" i="1"/>
  <c r="D417" i="1"/>
  <c r="D418" i="1"/>
  <c r="C418" i="1" s="1"/>
  <c r="D419" i="1"/>
  <c r="C419" i="1" s="1"/>
  <c r="D420" i="1"/>
  <c r="C420" i="1" s="1"/>
  <c r="D421" i="1"/>
  <c r="C421" i="1" s="1"/>
  <c r="D422" i="1"/>
  <c r="C422" i="1" s="1"/>
  <c r="D423" i="1"/>
  <c r="D424" i="1"/>
  <c r="C424" i="1" s="1"/>
  <c r="D425" i="1"/>
  <c r="D426" i="1"/>
  <c r="C426" i="1" s="1"/>
  <c r="D427" i="1"/>
  <c r="C427" i="1" s="1"/>
  <c r="D428" i="1"/>
  <c r="C428" i="1" s="1"/>
  <c r="D429" i="1"/>
  <c r="C429" i="1" s="1"/>
  <c r="D430" i="1"/>
  <c r="C430" i="1" s="1"/>
  <c r="D431" i="1"/>
  <c r="D432" i="1"/>
  <c r="D433" i="1"/>
  <c r="C433" i="1" s="1"/>
  <c r="D434" i="1"/>
  <c r="C434" i="1" s="1"/>
  <c r="D435" i="1"/>
  <c r="C435" i="1" s="1"/>
  <c r="D436" i="1"/>
  <c r="C436" i="1" s="1"/>
  <c r="D437" i="1"/>
  <c r="C437" i="1" s="1"/>
  <c r="D438" i="1"/>
  <c r="C438" i="1" s="1"/>
  <c r="D439" i="1"/>
  <c r="D440" i="1"/>
  <c r="C440" i="1" s="1"/>
  <c r="D441" i="1"/>
  <c r="C441" i="1" s="1"/>
  <c r="D442" i="1"/>
  <c r="C442" i="1" s="1"/>
  <c r="D443" i="1"/>
  <c r="D444" i="1"/>
  <c r="D445" i="1"/>
  <c r="C445" i="1" s="1"/>
  <c r="D446" i="1"/>
  <c r="C446" i="1" s="1"/>
  <c r="D447" i="1"/>
  <c r="D448" i="1"/>
  <c r="C448" i="1" s="1"/>
  <c r="D449" i="1"/>
  <c r="C449" i="1" s="1"/>
  <c r="D450" i="1"/>
  <c r="C450" i="1" s="1"/>
  <c r="D451" i="1"/>
  <c r="C451" i="1" s="1"/>
  <c r="D452" i="1"/>
  <c r="D453" i="1"/>
  <c r="D454" i="1"/>
  <c r="C454" i="1" s="1"/>
  <c r="D455" i="1"/>
  <c r="C455" i="1" s="1"/>
  <c r="D456" i="1"/>
  <c r="C456" i="1" s="1"/>
  <c r="D457" i="1"/>
  <c r="C457" i="1" s="1"/>
  <c r="D458" i="1"/>
  <c r="C458" i="1" s="1"/>
  <c r="D459" i="1"/>
  <c r="D460" i="1"/>
  <c r="D461" i="1"/>
  <c r="C461" i="1" s="1"/>
  <c r="D108" i="1"/>
  <c r="C108" i="1" s="1"/>
  <c r="D201" i="1"/>
  <c r="C201" i="1" s="1"/>
  <c r="D254" i="1"/>
  <c r="C254" i="1" s="1"/>
  <c r="D290" i="1"/>
  <c r="C290" i="1" s="1"/>
  <c r="D291" i="1"/>
  <c r="C291" i="1" s="1"/>
  <c r="D4" i="1"/>
  <c r="C6" i="1"/>
  <c r="C7" i="1"/>
  <c r="C10" i="1"/>
  <c r="C15" i="1"/>
  <c r="C17" i="1"/>
  <c r="C23" i="1"/>
  <c r="C31" i="1"/>
  <c r="C26" i="1"/>
  <c r="C18" i="1"/>
  <c r="C32" i="1"/>
  <c r="C34" i="1"/>
  <c r="C42" i="1"/>
  <c r="C47" i="1"/>
  <c r="C49" i="1"/>
  <c r="C79" i="1"/>
  <c r="C54" i="1"/>
  <c r="C57" i="1"/>
  <c r="C63" i="1"/>
  <c r="C50" i="1"/>
  <c r="C67" i="1"/>
  <c r="C68" i="1"/>
  <c r="C76" i="1"/>
  <c r="C80" i="1"/>
  <c r="C144" i="1"/>
  <c r="C88" i="1"/>
  <c r="C224" i="1"/>
  <c r="C89" i="1"/>
  <c r="C95" i="1"/>
  <c r="C97" i="1"/>
  <c r="C131" i="1"/>
  <c r="C102" i="1"/>
  <c r="C113" i="1"/>
  <c r="C94" i="1"/>
  <c r="C116" i="1"/>
  <c r="C119" i="1"/>
  <c r="C124" i="1"/>
  <c r="C125" i="1"/>
  <c r="C132" i="1"/>
  <c r="C133" i="1"/>
  <c r="C142" i="1"/>
  <c r="C145" i="1"/>
  <c r="C150" i="1"/>
  <c r="C155" i="1"/>
  <c r="C156" i="1"/>
  <c r="C157" i="1"/>
  <c r="C163" i="1"/>
  <c r="C165" i="1"/>
  <c r="C169" i="1"/>
  <c r="C170" i="1"/>
  <c r="C177" i="1"/>
  <c r="C181" i="1"/>
  <c r="C182" i="1"/>
  <c r="C185" i="1"/>
  <c r="C190" i="1"/>
  <c r="C191" i="1"/>
  <c r="C197" i="1"/>
  <c r="C198" i="1"/>
  <c r="C207" i="1"/>
  <c r="C210" i="1"/>
  <c r="C214" i="1"/>
  <c r="C218" i="1"/>
  <c r="C219" i="1"/>
  <c r="C220" i="1"/>
  <c r="C226" i="1"/>
  <c r="C229" i="1"/>
  <c r="C235" i="1"/>
  <c r="C236" i="1"/>
  <c r="C243" i="1"/>
  <c r="C247" i="1"/>
  <c r="C248" i="1"/>
  <c r="C251" i="1"/>
  <c r="C257" i="1"/>
  <c r="C259" i="1"/>
  <c r="C264" i="1"/>
  <c r="C265" i="1"/>
  <c r="C272" i="1"/>
  <c r="C275" i="1"/>
  <c r="C279" i="1"/>
  <c r="C283" i="1"/>
  <c r="C284" i="1"/>
  <c r="C285" i="1"/>
  <c r="C293" i="1"/>
  <c r="C295" i="1"/>
  <c r="C301" i="1"/>
  <c r="C302" i="1"/>
  <c r="C309" i="1"/>
  <c r="C314" i="1"/>
  <c r="C315" i="1"/>
  <c r="C318" i="1"/>
  <c r="C325" i="1"/>
  <c r="C326" i="1"/>
  <c r="C332" i="1"/>
  <c r="C333" i="1"/>
  <c r="C341" i="1"/>
  <c r="C344" i="1"/>
  <c r="C348" i="1"/>
  <c r="C352" i="1"/>
  <c r="C353" i="1"/>
  <c r="C354" i="1"/>
  <c r="C360" i="1"/>
  <c r="C362" i="1"/>
  <c r="C368" i="1"/>
  <c r="C369" i="1"/>
  <c r="C376" i="1"/>
  <c r="C380" i="1"/>
  <c r="C381" i="1"/>
  <c r="C384" i="1"/>
  <c r="C389" i="1"/>
  <c r="C390" i="1"/>
  <c r="C396" i="1"/>
  <c r="C397" i="1"/>
  <c r="C404" i="1"/>
  <c r="C407" i="1"/>
  <c r="C411" i="1"/>
  <c r="C415" i="1"/>
  <c r="C416" i="1"/>
  <c r="C417" i="1"/>
  <c r="C423" i="1"/>
  <c r="C425" i="1"/>
  <c r="C431" i="1"/>
  <c r="C432" i="1"/>
  <c r="C439" i="1"/>
  <c r="C443" i="1"/>
  <c r="C444" i="1"/>
  <c r="C447" i="1"/>
  <c r="C452" i="1"/>
  <c r="C453" i="1"/>
  <c r="C459" i="1"/>
  <c r="C460" i="1"/>
  <c r="C4" i="1"/>
  <c r="D472" i="1" l="1"/>
  <c r="C472" i="1" s="1"/>
  <c r="D471" i="1"/>
  <c r="C471" i="1"/>
</calcChain>
</file>

<file path=xl/sharedStrings.xml><?xml version="1.0" encoding="utf-8"?>
<sst xmlns="http://schemas.openxmlformats.org/spreadsheetml/2006/main" count="776" uniqueCount="590">
  <si>
    <t>Bonus</t>
  </si>
  <si>
    <t>7/15/207</t>
  </si>
  <si>
    <t>Points</t>
  </si>
  <si>
    <t>The Ledges</t>
  </si>
  <si>
    <t>Washinton</t>
  </si>
  <si>
    <t>Utah</t>
  </si>
  <si>
    <t>Central</t>
  </si>
  <si>
    <t xml:space="preserve">Talonscove </t>
  </si>
  <si>
    <t>Mid-Am</t>
  </si>
  <si>
    <t>UGA</t>
  </si>
  <si>
    <t>Valley View</t>
  </si>
  <si>
    <t>Cache Valley</t>
  </si>
  <si>
    <t>USGA</t>
  </si>
  <si>
    <t>Brigham City</t>
  </si>
  <si>
    <t>Black Diamond</t>
  </si>
  <si>
    <t>Vernal</t>
  </si>
  <si>
    <t>Art City</t>
  </si>
  <si>
    <t>Birch Creek</t>
  </si>
  <si>
    <t>Hill AFB</t>
  </si>
  <si>
    <t>Provo</t>
  </si>
  <si>
    <t>RCK SLC</t>
  </si>
  <si>
    <t xml:space="preserve">Valley View </t>
  </si>
  <si>
    <t>Bloomington</t>
  </si>
  <si>
    <t xml:space="preserve">Bountiful </t>
  </si>
  <si>
    <t>Glen Eagle</t>
  </si>
  <si>
    <t>Open Q</t>
  </si>
  <si>
    <t>Golden Spike</t>
  </si>
  <si>
    <t>Spanish Oaks</t>
  </si>
  <si>
    <t>Glenmoor</t>
  </si>
  <si>
    <t>Fox Hollow</t>
  </si>
  <si>
    <t>Red Hills</t>
  </si>
  <si>
    <t>US Am</t>
  </si>
  <si>
    <t>Winter</t>
  </si>
  <si>
    <t xml:space="preserve">St. George </t>
  </si>
  <si>
    <t>Sand Hollow</t>
  </si>
  <si>
    <t>Coral</t>
  </si>
  <si>
    <t>Ledges</t>
  </si>
  <si>
    <t>Washington</t>
  </si>
  <si>
    <t>Central UT</t>
  </si>
  <si>
    <t>Talons</t>
  </si>
  <si>
    <t>SLC</t>
  </si>
  <si>
    <t>Cache</t>
  </si>
  <si>
    <t>Brigham</t>
  </si>
  <si>
    <t xml:space="preserve">Black </t>
  </si>
  <si>
    <t>Valley</t>
  </si>
  <si>
    <t>Bountiful</t>
  </si>
  <si>
    <t>Rose Park</t>
  </si>
  <si>
    <t>Spanish</t>
  </si>
  <si>
    <t>Fox</t>
  </si>
  <si>
    <t>Golden</t>
  </si>
  <si>
    <t>Southern</t>
  </si>
  <si>
    <t>Dixie Red</t>
  </si>
  <si>
    <t xml:space="preserve">Coral </t>
  </si>
  <si>
    <t>St. George</t>
  </si>
  <si>
    <t xml:space="preserve">UGA </t>
  </si>
  <si>
    <t xml:space="preserve">Rose Park </t>
  </si>
  <si>
    <t>US Mid Am</t>
  </si>
  <si>
    <t>U.S. Am</t>
  </si>
  <si>
    <t>Black</t>
  </si>
  <si>
    <t>State</t>
  </si>
  <si>
    <t>Wingpointe</t>
  </si>
  <si>
    <t>Glen</t>
  </si>
  <si>
    <t xml:space="preserve">Spanish </t>
  </si>
  <si>
    <t xml:space="preserve">Dixie </t>
  </si>
  <si>
    <t>Sand</t>
  </si>
  <si>
    <t>Player</t>
  </si>
  <si>
    <t>Rank</t>
  </si>
  <si>
    <t>Pts.</t>
  </si>
  <si>
    <t>Events</t>
  </si>
  <si>
    <t>Event</t>
  </si>
  <si>
    <t>Amateur</t>
  </si>
  <si>
    <t>County Am</t>
  </si>
  <si>
    <t>Four-Ball</t>
  </si>
  <si>
    <t>Utah Am</t>
  </si>
  <si>
    <t>Am</t>
  </si>
  <si>
    <t>Qual</t>
  </si>
  <si>
    <t>Open</t>
  </si>
  <si>
    <t>Invite</t>
  </si>
  <si>
    <t>Am Q</t>
  </si>
  <si>
    <t>State Am</t>
  </si>
  <si>
    <t>Classic</t>
  </si>
  <si>
    <t>Country Club</t>
  </si>
  <si>
    <t>Four-Ball Qual</t>
  </si>
  <si>
    <t>Champs</t>
  </si>
  <si>
    <t>Canyon Am</t>
  </si>
  <si>
    <t>County</t>
  </si>
  <si>
    <t>Cove Am</t>
  </si>
  <si>
    <t>Mid Am Q</t>
  </si>
  <si>
    <t>Valley Am</t>
  </si>
  <si>
    <t>Qualifier</t>
  </si>
  <si>
    <t>City Open</t>
  </si>
  <si>
    <t>Diamond</t>
  </si>
  <si>
    <t>View Am</t>
  </si>
  <si>
    <t>Alpine</t>
  </si>
  <si>
    <t>Oaks Open</t>
  </si>
  <si>
    <t>Hollow</t>
  </si>
  <si>
    <t>Spike</t>
  </si>
  <si>
    <t>UT Open</t>
  </si>
  <si>
    <t>Hills Am</t>
  </si>
  <si>
    <t>TOC</t>
  </si>
  <si>
    <t>Eagle Am</t>
  </si>
  <si>
    <t>Ridge Am</t>
  </si>
  <si>
    <t>Oaks Op.</t>
  </si>
  <si>
    <t>WC</t>
  </si>
  <si>
    <t>Hollow Am</t>
  </si>
  <si>
    <t>Rasmussen, Rhett</t>
  </si>
  <si>
    <t>Hirsch, Kelton</t>
  </si>
  <si>
    <t>Jones, Zach</t>
  </si>
  <si>
    <t>Brimley, Ryan</t>
  </si>
  <si>
    <t>Overson, Darrin</t>
  </si>
  <si>
    <t>Schow, Mitchell</t>
  </si>
  <si>
    <t>Owen, Kurt</t>
  </si>
  <si>
    <t>Horner, Dan</t>
  </si>
  <si>
    <t>Jennings, David</t>
  </si>
  <si>
    <t>Nelson, Dane</t>
  </si>
  <si>
    <t>Job, Denny</t>
  </si>
  <si>
    <t>Turner, Elijah</t>
  </si>
  <si>
    <t>Nielsen, Reed (Stanton)</t>
  </si>
  <si>
    <t>Wright, Jon</t>
  </si>
  <si>
    <t>Croft, Steven</t>
  </si>
  <si>
    <t>Crawford, Cameron</t>
  </si>
  <si>
    <t>You, Kenny</t>
  </si>
  <si>
    <t>Swapp, Braydon</t>
  </si>
  <si>
    <t>Wunderli, Nathan</t>
  </si>
  <si>
    <t>Gibbs, Brigham</t>
  </si>
  <si>
    <t>Boyce, Jacob</t>
  </si>
  <si>
    <t>Dearden, Kyler</t>
  </si>
  <si>
    <t>Dallimore, Colton</t>
  </si>
  <si>
    <t>McArthur, Matt</t>
  </si>
  <si>
    <t>Ponich, Cole</t>
  </si>
  <si>
    <t>Hargett, Brandon</t>
  </si>
  <si>
    <t>Brenchley, Max</t>
  </si>
  <si>
    <t>Kuest, Peter</t>
  </si>
  <si>
    <t>Nilsson, Eric</t>
  </si>
  <si>
    <t>Elftman-Hanson, Ariel</t>
  </si>
  <si>
    <t>Concepcion, Fidel</t>
  </si>
  <si>
    <t>Tanner, Tyson</t>
  </si>
  <si>
    <t>Jaramillo, Austin</t>
  </si>
  <si>
    <t>Jensen, Carl</t>
  </si>
  <si>
    <t>Hamill, Caden</t>
  </si>
  <si>
    <t>Watts, Boston</t>
  </si>
  <si>
    <t>Membrila, Michael</t>
  </si>
  <si>
    <t>Murray, Blake</t>
  </si>
  <si>
    <t>Britt, Nicklaus</t>
  </si>
  <si>
    <t>Mortensen, Mark</t>
  </si>
  <si>
    <t>Nelson, Nick (Moab)</t>
  </si>
  <si>
    <t>Labrum, Tyler</t>
  </si>
  <si>
    <t>Dunaway, Spencer</t>
  </si>
  <si>
    <t>Christensen, Jon</t>
  </si>
  <si>
    <t>Jolley, Jeff</t>
  </si>
  <si>
    <t>Crapo, Luke</t>
  </si>
  <si>
    <t>Hameed, Ali</t>
  </si>
  <si>
    <t>Child, Guy</t>
  </si>
  <si>
    <t>Hess, Andrew</t>
  </si>
  <si>
    <t>Hastings, Peyton</t>
  </si>
  <si>
    <t>Howe, Connor</t>
  </si>
  <si>
    <t>Herzog, Tyler</t>
  </si>
  <si>
    <t>Schone, Noah</t>
  </si>
  <si>
    <t>Thomas, Dale</t>
  </si>
  <si>
    <t>Bolton, Ryan</t>
  </si>
  <si>
    <t>Dunkle, Kyler</t>
  </si>
  <si>
    <t>Forsman, Tommy</t>
  </si>
  <si>
    <t>Butterfus, Wes</t>
  </si>
  <si>
    <t>Johnston, Rafe</t>
  </si>
  <si>
    <t>Jones, Tyler</t>
  </si>
  <si>
    <t>Nielson, Brock</t>
  </si>
  <si>
    <t>Tovey, Devin</t>
  </si>
  <si>
    <t>Miller, Braxton</t>
  </si>
  <si>
    <t>Taft, Tanner</t>
  </si>
  <si>
    <t>Sarlo, Ryan</t>
  </si>
  <si>
    <t>Hook, Russell</t>
  </si>
  <si>
    <t>Ouimette, Nathan</t>
  </si>
  <si>
    <t>Abegglen, Tyler</t>
  </si>
  <si>
    <t>Jensen, Christian</t>
  </si>
  <si>
    <t>Hicks, Gentry</t>
  </si>
  <si>
    <t>Squire, Derek</t>
  </si>
  <si>
    <t>Rustand, Eric</t>
  </si>
  <si>
    <t>Hughes, Brady</t>
  </si>
  <si>
    <t>Christiansen, Clint</t>
  </si>
  <si>
    <t>Johnson, Tommy</t>
  </si>
  <si>
    <t>Byers, Jacob</t>
  </si>
  <si>
    <t>Struck, Jason</t>
  </si>
  <si>
    <t>Frampton, Jayce</t>
  </si>
  <si>
    <t>Anderson, Landon</t>
  </si>
  <si>
    <t>Drake, Scott</t>
  </si>
  <si>
    <t>Andersen, Mason</t>
  </si>
  <si>
    <t>Hilton, Jed</t>
  </si>
  <si>
    <t>Marx, Jake</t>
  </si>
  <si>
    <t>Lee, Scott</t>
  </si>
  <si>
    <t>Spencer, Glen</t>
  </si>
  <si>
    <t>Cottle, Andrew</t>
  </si>
  <si>
    <t>Lindsey, Stephen</t>
  </si>
  <si>
    <t>Badger, Sean</t>
  </si>
  <si>
    <t>Wallace, Spencer</t>
  </si>
  <si>
    <t>Edwards, Dexter</t>
  </si>
  <si>
    <t>Neff, Zackary</t>
  </si>
  <si>
    <t>Kida, Brandon</t>
  </si>
  <si>
    <t>Stewart, Devery</t>
  </si>
  <si>
    <t>Child, Jeremy</t>
  </si>
  <si>
    <t>Day, James</t>
  </si>
  <si>
    <t>Sampson, Brett</t>
  </si>
  <si>
    <t>Sargent, Rand</t>
  </si>
  <si>
    <t>Bridges, Jon</t>
  </si>
  <si>
    <t>McDonald, Kaden</t>
  </si>
  <si>
    <t>Johnson, Brett</t>
  </si>
  <si>
    <t>Rogers, Jordan</t>
  </si>
  <si>
    <t>Nielson, Devin</t>
  </si>
  <si>
    <t>Stanger, Brock</t>
  </si>
  <si>
    <t>Weight, Tyler</t>
  </si>
  <si>
    <t>Jones, Clark</t>
  </si>
  <si>
    <t>Godfrey, Jake</t>
  </si>
  <si>
    <t>Hardy, Chad</t>
  </si>
  <si>
    <t>Maxfield, Oscar</t>
  </si>
  <si>
    <t>Hayward, Connor</t>
  </si>
  <si>
    <t>Hamill, Cameron</t>
  </si>
  <si>
    <t>Probst, Bill</t>
  </si>
  <si>
    <t>Miner, Tyler</t>
  </si>
  <si>
    <t>Barton, Andrew</t>
  </si>
  <si>
    <t>Higham, Tanner</t>
  </si>
  <si>
    <t>Siddens, Kirk</t>
  </si>
  <si>
    <t>Mitchell, Bob</t>
  </si>
  <si>
    <t>Herzog, Alex</t>
  </si>
  <si>
    <t>Cook, Thomas</t>
  </si>
  <si>
    <t>Jorgensen, Ben</t>
  </si>
  <si>
    <t>Finkbiner, Clint</t>
  </si>
  <si>
    <t>Schone, Taylor</t>
  </si>
  <si>
    <t>Archibald, Stephen</t>
  </si>
  <si>
    <t>Tripp, Rich</t>
  </si>
  <si>
    <t>Candelaria Abe III</t>
  </si>
  <si>
    <t>Morgan, Luke</t>
  </si>
  <si>
    <t>LaPointe, Brandon</t>
  </si>
  <si>
    <t>Lund, Jason</t>
  </si>
  <si>
    <t>Epson, Adam</t>
  </si>
  <si>
    <t>Howe, Hunter</t>
  </si>
  <si>
    <t>Ward, Ronnie</t>
  </si>
  <si>
    <t>Richards, Preston</t>
  </si>
  <si>
    <t>Smith, Aaron</t>
  </si>
  <si>
    <t>Hicken, Randy</t>
  </si>
  <si>
    <t>Parcell, Nik</t>
  </si>
  <si>
    <t>Jensen, Dale</t>
  </si>
  <si>
    <t>Young, Thomas</t>
  </si>
  <si>
    <t>Vincent, Jake</t>
  </si>
  <si>
    <t>Sargent, Jack</t>
  </si>
  <si>
    <t>Tingy, Ike</t>
  </si>
  <si>
    <t>Montgomery, Jerimie</t>
  </si>
  <si>
    <t>Blackburn, Troy</t>
  </si>
  <si>
    <t>Wecker, Cole</t>
  </si>
  <si>
    <t>Christensen, Todd (Gage)</t>
  </si>
  <si>
    <t>McGregor, Jim</t>
  </si>
  <si>
    <t>Nice, Joe</t>
  </si>
  <si>
    <t>Madsen, Russ</t>
  </si>
  <si>
    <t>Bonvillain, Leslie</t>
  </si>
  <si>
    <t>Noble, Chris</t>
  </si>
  <si>
    <t>Rooker, Joshua</t>
  </si>
  <si>
    <t>Pickup, Tregg</t>
  </si>
  <si>
    <t>Beese, Mark</t>
  </si>
  <si>
    <t>Valle, Jose</t>
  </si>
  <si>
    <t>Pugsley, Ryan</t>
  </si>
  <si>
    <t>Hartfiel, Triston</t>
  </si>
  <si>
    <t>McDaniel, Chad</t>
  </si>
  <si>
    <t>Markham, Zach</t>
  </si>
  <si>
    <t>Weaver, Rhett</t>
  </si>
  <si>
    <t>Stanger, Brady</t>
  </si>
  <si>
    <t>Groendyke, Rick</t>
  </si>
  <si>
    <t>Bingham, Clay</t>
  </si>
  <si>
    <t>Edgehouse, Kasey</t>
  </si>
  <si>
    <t>Lyons, Herb</t>
  </si>
  <si>
    <t>Boman, Brady</t>
  </si>
  <si>
    <t>Garner, Brett</t>
  </si>
  <si>
    <t>Karren, Christian</t>
  </si>
  <si>
    <t>Tucker, Cameron</t>
  </si>
  <si>
    <t>Davis, Ron</t>
  </si>
  <si>
    <t>Hansen, Zac</t>
  </si>
  <si>
    <t>Boorman, Chas</t>
  </si>
  <si>
    <t>Burr, Nate</t>
  </si>
  <si>
    <t>Kuhn, Darren</t>
  </si>
  <si>
    <t>Penovich Jr, Joey</t>
  </si>
  <si>
    <t>Penrose, Anthony</t>
  </si>
  <si>
    <t>Evans, Davis</t>
  </si>
  <si>
    <t>Romney, Christopher</t>
  </si>
  <si>
    <t>Browne, Warren</t>
  </si>
  <si>
    <t>Carlsen, Shane</t>
  </si>
  <si>
    <t>Smith, Drew</t>
  </si>
  <si>
    <t>Smith, Ryker</t>
  </si>
  <si>
    <t>Bateman, Justin</t>
  </si>
  <si>
    <t>Lyon, Brandon</t>
  </si>
  <si>
    <t>Arbon, Trevor</t>
  </si>
  <si>
    <t>Savage, Tyler</t>
  </si>
  <si>
    <t>Banz, Hayden</t>
  </si>
  <si>
    <t>Parkinson, Dan</t>
  </si>
  <si>
    <t>Hunt, Greg</t>
  </si>
  <si>
    <t>Fillmore, Rob</t>
  </si>
  <si>
    <t>Sandberg, Mike</t>
  </si>
  <si>
    <t>Wiedel, Chris</t>
  </si>
  <si>
    <t>Smuin, Levi</t>
  </si>
  <si>
    <t>Smith, Andrew</t>
  </si>
  <si>
    <t>Beck, Casey</t>
  </si>
  <si>
    <t>Bunker, Riley</t>
  </si>
  <si>
    <t>Lamb, Colton</t>
  </si>
  <si>
    <t>Platt, David</t>
  </si>
  <si>
    <t>Williams, Clay</t>
  </si>
  <si>
    <t>Evans, Robb</t>
  </si>
  <si>
    <t>Simons, Brent</t>
  </si>
  <si>
    <t>Harold, Justin</t>
  </si>
  <si>
    <t>Soifua, Naomi</t>
  </si>
  <si>
    <t>Jensen, Dane</t>
  </si>
  <si>
    <t>Hughes, Brodon</t>
  </si>
  <si>
    <t>Cordingley, Colten</t>
  </si>
  <si>
    <t>Rollins, Blake</t>
  </si>
  <si>
    <t>Hammer, Craig</t>
  </si>
  <si>
    <t>Winona, Tyler</t>
  </si>
  <si>
    <t>Monson, Matt</t>
  </si>
  <si>
    <t>Moulton, Steve</t>
  </si>
  <si>
    <t>Wilson, Josh</t>
  </si>
  <si>
    <t>Long, Jaxon</t>
  </si>
  <si>
    <t>Rees, Cade</t>
  </si>
  <si>
    <t>McMullin, Anthony</t>
  </si>
  <si>
    <t>Torres, Dave</t>
  </si>
  <si>
    <t>Woodward, Craig</t>
  </si>
  <si>
    <t>Burton, Wyatt</t>
  </si>
  <si>
    <t>Delcarlo, Addison</t>
  </si>
  <si>
    <t>Robbs, Aaron</t>
  </si>
  <si>
    <t>Birch, Ryan</t>
  </si>
  <si>
    <t>Yeates, Aaron</t>
  </si>
  <si>
    <t>Evans, Morgan</t>
  </si>
  <si>
    <t>Bigler, Brady</t>
  </si>
  <si>
    <t>Tingey, Ike</t>
  </si>
  <si>
    <t>Shelley, Tyson</t>
  </si>
  <si>
    <t>Martin, Jeremy</t>
  </si>
  <si>
    <t>Huff, Andrew</t>
  </si>
  <si>
    <t>Millard, Brad</t>
  </si>
  <si>
    <t>Payzant, Brodey Shawn</t>
  </si>
  <si>
    <t>Lyon, Vaughn</t>
  </si>
  <si>
    <t>Saunders, Camron</t>
  </si>
  <si>
    <t>Danjanovich, Randy</t>
  </si>
  <si>
    <t>Erickson, Nicholas</t>
  </si>
  <si>
    <t>Deason, Lane</t>
  </si>
  <si>
    <t>Lurt, K.C.</t>
  </si>
  <si>
    <t>Erickson, Tim</t>
  </si>
  <si>
    <t>Blake, Joshua</t>
  </si>
  <si>
    <t>Davis, Rich</t>
  </si>
  <si>
    <t>Murray, Casey</t>
  </si>
  <si>
    <t>Hargett, Jason</t>
  </si>
  <si>
    <t>Gust, Greg</t>
  </si>
  <si>
    <t>Thomas, Jonathon</t>
  </si>
  <si>
    <t>Purser, Devon</t>
  </si>
  <si>
    <t>Horstmann, Patrick</t>
  </si>
  <si>
    <t>Ford-Perkins, Katie</t>
  </si>
  <si>
    <t>Peterson, Kevin</t>
  </si>
  <si>
    <t>Smith, Trent</t>
  </si>
  <si>
    <t>Chugg, Stephen</t>
  </si>
  <si>
    <t>Lloyd, Vaughn</t>
  </si>
  <si>
    <t>Shook, Tyler</t>
  </si>
  <si>
    <t>Morgan, Riley</t>
  </si>
  <si>
    <t>Stanger, Dalton</t>
  </si>
  <si>
    <t>St. Chalir, Nick</t>
  </si>
  <si>
    <t>Costello, Jordan</t>
  </si>
  <si>
    <t>Adams, Aaron</t>
  </si>
  <si>
    <t>Miller, Adam</t>
  </si>
  <si>
    <t>Powars, Jeff</t>
  </si>
  <si>
    <t>Salido, Dimitri</t>
  </si>
  <si>
    <t>Kirk, Steve</t>
  </si>
  <si>
    <t>Shaw, Casey</t>
  </si>
  <si>
    <t>Snyder, Greg</t>
  </si>
  <si>
    <t>Wootton, Preston Jeff</t>
  </si>
  <si>
    <t>Reck, Cobe</t>
  </si>
  <si>
    <t>Wardenburg, Jon</t>
  </si>
  <si>
    <t>Carter, McKay Lewis</t>
  </si>
  <si>
    <t>Dorman, Roger</t>
  </si>
  <si>
    <t>Tye, Scott</t>
  </si>
  <si>
    <t>Swink, Mike</t>
  </si>
  <si>
    <t>Brough, Larry</t>
  </si>
  <si>
    <t>Peterson, Jake</t>
  </si>
  <si>
    <t>Kalivas, Phil</t>
  </si>
  <si>
    <t>Vasi, Afa</t>
  </si>
  <si>
    <t>Hameed, Humza</t>
  </si>
  <si>
    <t>Church, Richard</t>
  </si>
  <si>
    <t>Johnson, Ryan</t>
  </si>
  <si>
    <t>Pinedo, Jordan</t>
  </si>
  <si>
    <t>Needham, Jamie</t>
  </si>
  <si>
    <t>Jensen, Jordan</t>
  </si>
  <si>
    <t>Knowles, Kohner</t>
  </si>
  <si>
    <t>Tyler, Dave</t>
  </si>
  <si>
    <t>Jayden, Wayment</t>
  </si>
  <si>
    <t>Pehrson, Joshua</t>
  </si>
  <si>
    <t>Crosland, Troy</t>
  </si>
  <si>
    <t>Gardner, Triston</t>
  </si>
  <si>
    <t>Remund, Kolton</t>
  </si>
  <si>
    <t>Paulson, Jordan</t>
  </si>
  <si>
    <t>Gray, Ethan</t>
  </si>
  <si>
    <t>Law, Greg</t>
  </si>
  <si>
    <t>Banz, Austin</t>
  </si>
  <si>
    <t>Griffin, Jake</t>
  </si>
  <si>
    <t>St George</t>
  </si>
  <si>
    <t>Coral Canyon</t>
  </si>
  <si>
    <t>Mandur, Triston</t>
  </si>
  <si>
    <t>Smith, Brandon</t>
  </si>
  <si>
    <t>Duensing, Charlie</t>
  </si>
  <si>
    <t>Brady, Shane</t>
  </si>
  <si>
    <t>Tomlinson, Blake</t>
  </si>
  <si>
    <t>Crockett, Andrew</t>
  </si>
  <si>
    <t>Moyes, Riley</t>
  </si>
  <si>
    <t>Tanner, Colton</t>
  </si>
  <si>
    <t>Schone, Lucas</t>
  </si>
  <si>
    <t>Milne, Jaden</t>
  </si>
  <si>
    <t>James, Christian</t>
  </si>
  <si>
    <t>Johnson, Alec</t>
  </si>
  <si>
    <t xml:space="preserve"> </t>
  </si>
  <si>
    <t>US</t>
  </si>
  <si>
    <t>Rustand, Clark</t>
  </si>
  <si>
    <t>Murphy, Patrick</t>
  </si>
  <si>
    <t>Latham, Mark</t>
  </si>
  <si>
    <t>Chavis, Matthew</t>
  </si>
  <si>
    <t>Roumpos, Niko</t>
  </si>
  <si>
    <t>Dennis, Brendan</t>
  </si>
  <si>
    <t>Keysaw, Nicholas</t>
  </si>
  <si>
    <t>Villano, Marco</t>
  </si>
  <si>
    <t>Richardson, Brennon</t>
  </si>
  <si>
    <t xml:space="preserve">Golden </t>
  </si>
  <si>
    <t>Coburn, Brennan</t>
  </si>
  <si>
    <t>Brown, Dan</t>
  </si>
  <si>
    <t>Ramsdell, Mitch</t>
  </si>
  <si>
    <t>Wade, Brent</t>
  </si>
  <si>
    <t>Williams, Larry</t>
  </si>
  <si>
    <t>Johnson, Trever</t>
  </si>
  <si>
    <t>Orchard, Michael</t>
  </si>
  <si>
    <t>Isom, Layne</t>
  </si>
  <si>
    <t>Wade, Steven</t>
  </si>
  <si>
    <t>Pymm, Zach</t>
  </si>
  <si>
    <t>Thompson, Chandler</t>
  </si>
  <si>
    <t>Clayson, Tyler</t>
  </si>
  <si>
    <t>Nielson, Scott</t>
  </si>
  <si>
    <t>Howe, Cameron</t>
  </si>
  <si>
    <t>Budge, Ryan</t>
  </si>
  <si>
    <t>Till, Bryce</t>
  </si>
  <si>
    <t>Reese, Parker</t>
  </si>
  <si>
    <t>Owen, John</t>
  </si>
  <si>
    <t>Penman, Derek</t>
  </si>
  <si>
    <t>U.S. Open</t>
  </si>
  <si>
    <t>Local Q</t>
  </si>
  <si>
    <t>Robison, Brandon</t>
  </si>
  <si>
    <t>Skalka, Logan</t>
  </si>
  <si>
    <t>Kammeyer, Michael</t>
  </si>
  <si>
    <t>Salt Lake City</t>
  </si>
  <si>
    <t>Holman, Jackson</t>
  </si>
  <si>
    <t>Klassovity, Ryan</t>
  </si>
  <si>
    <t>Telford, Jeremy</t>
  </si>
  <si>
    <t>Sweet, Michael</t>
  </si>
  <si>
    <t>Jameson, Kirk</t>
  </si>
  <si>
    <t>Wade, Bradley</t>
  </si>
  <si>
    <t>Turman, Ryan</t>
  </si>
  <si>
    <t>Nelson, Preston</t>
  </si>
  <si>
    <t>Jenkins, Kurt</t>
  </si>
  <si>
    <t>Garner, Alec</t>
  </si>
  <si>
    <t>Chin, Andrew</t>
  </si>
  <si>
    <t>Utah State</t>
  </si>
  <si>
    <t>Summerhays, Preston</t>
  </si>
  <si>
    <t>Meaders, Daniel</t>
  </si>
  <si>
    <t>Sutterfield, Brad</t>
  </si>
  <si>
    <t>Anderson, Cody</t>
  </si>
  <si>
    <t>Roberts, Josh</t>
  </si>
  <si>
    <t>Ashcroft, Eric</t>
  </si>
  <si>
    <t>Henderson, Jesse</t>
  </si>
  <si>
    <t>Jacks, Marty</t>
  </si>
  <si>
    <t>Ward, John</t>
  </si>
  <si>
    <t>Wagstaff, Jacob</t>
  </si>
  <si>
    <t>Cook, Curtis</t>
  </si>
  <si>
    <t>Wallace, Preston</t>
  </si>
  <si>
    <t>Jorgensen, Mike</t>
  </si>
  <si>
    <t>Sectional Qualifier 06/04/18</t>
  </si>
  <si>
    <t>Machin, Brady</t>
  </si>
  <si>
    <t>Hammond, Austin</t>
  </si>
  <si>
    <t>Avant, Karl</t>
  </si>
  <si>
    <t>Jamison, Kurt</t>
  </si>
  <si>
    <t>U.S. Junior</t>
  </si>
  <si>
    <t>Wilson, Grant</t>
  </si>
  <si>
    <t>Wright, Jack</t>
  </si>
  <si>
    <t>Heslington, Davis</t>
  </si>
  <si>
    <t>Lam, Sean</t>
  </si>
  <si>
    <t>Skiby, Cameron</t>
  </si>
  <si>
    <t>Dunn, Caden</t>
  </si>
  <si>
    <t>Walters III, Michael</t>
  </si>
  <si>
    <t>Kwon, Simon</t>
  </si>
  <si>
    <t>Fuller, Tristan</t>
  </si>
  <si>
    <t>Kim, Peter</t>
  </si>
  <si>
    <t>Hodell, Graham</t>
  </si>
  <si>
    <t>Greene, Nathan</t>
  </si>
  <si>
    <t>Judd, Jeffrey</t>
  </si>
  <si>
    <t>Erekson, Sam</t>
  </si>
  <si>
    <t>Perank, Reese</t>
  </si>
  <si>
    <t>Deardoff, Zach</t>
  </si>
  <si>
    <t>Cook, Mike</t>
  </si>
  <si>
    <t>Shepherd, Lee</t>
  </si>
  <si>
    <t>Alder, Tanner</t>
  </si>
  <si>
    <t>Western</t>
  </si>
  <si>
    <t>Griego, Nick</t>
  </si>
  <si>
    <t>Houston, Jerzee</t>
  </si>
  <si>
    <t>Lamb, Harrison</t>
  </si>
  <si>
    <t>Furuya, Bryant</t>
  </si>
  <si>
    <t>Gressman, Mark</t>
  </si>
  <si>
    <t>Medina, Mike</t>
  </si>
  <si>
    <t>Worthy, Kolby</t>
  </si>
  <si>
    <t>Edgehouse, Kyler</t>
  </si>
  <si>
    <t>Lucas, Preston</t>
  </si>
  <si>
    <t>Salas, Bode</t>
  </si>
  <si>
    <t>Lunt, K.C.</t>
  </si>
  <si>
    <t>Westergard Jr, Jeff</t>
  </si>
  <si>
    <t>Fowles, Jordan</t>
  </si>
  <si>
    <t>Moore, Shane</t>
  </si>
  <si>
    <t xml:space="preserve">Utah </t>
  </si>
  <si>
    <t>Mid-Amateur</t>
  </si>
  <si>
    <t>Borget, Steven</t>
  </si>
  <si>
    <t>Olson, Joey</t>
  </si>
  <si>
    <t>Whittenburg, Jordan</t>
  </si>
  <si>
    <t>Hardy, Marc</t>
  </si>
  <si>
    <t xml:space="preserve">U.S. </t>
  </si>
  <si>
    <t>Shluker, Justin</t>
  </si>
  <si>
    <t>Lansford, Chase</t>
  </si>
  <si>
    <t>Hardy, Dylan</t>
  </si>
  <si>
    <t>Nyman, Nathan</t>
  </si>
  <si>
    <t>Matthews, Corey</t>
  </si>
  <si>
    <t>Robison, Cannon</t>
  </si>
  <si>
    <t>Hafen, Danny</t>
  </si>
  <si>
    <t>Jones, Caiden</t>
  </si>
  <si>
    <t>Holmes, Tyler</t>
  </si>
  <si>
    <t>U.S. Mid-Amateur</t>
  </si>
  <si>
    <t>Jez, Cory</t>
  </si>
  <si>
    <t>Despain, Nicklaus</t>
  </si>
  <si>
    <t>Ogden, Cole</t>
  </si>
  <si>
    <t>Lupinacci, Matthew</t>
  </si>
  <si>
    <t>Jewell, Michael</t>
  </si>
  <si>
    <t>Keye, Jeff</t>
  </si>
  <si>
    <t>Daniels, Devin</t>
  </si>
  <si>
    <t>Seamons, Ryan</t>
  </si>
  <si>
    <t>Empey, Jared</t>
  </si>
  <si>
    <t>Watkins, Brady</t>
  </si>
  <si>
    <t>Watts, Braxton</t>
  </si>
  <si>
    <t>Wolfe, Dan</t>
  </si>
  <si>
    <t>Johnson, Daniel</t>
  </si>
  <si>
    <t>Tremayne, Seth</t>
  </si>
  <si>
    <t>Kim, Joseph</t>
  </si>
  <si>
    <t>Carlson, Crew</t>
  </si>
  <si>
    <t>Invitational</t>
  </si>
  <si>
    <t>Mercer, Mike</t>
  </si>
  <si>
    <t>Tomsick, Robert</t>
  </si>
  <si>
    <t>Herndon, Landon</t>
  </si>
  <si>
    <t>US Jr 7/21/18</t>
  </si>
  <si>
    <t>Roosevelt</t>
  </si>
  <si>
    <t>Needles, Jesse</t>
  </si>
  <si>
    <t>Labrum, Craig</t>
  </si>
  <si>
    <t>Larsen, Judd</t>
  </si>
  <si>
    <t>Chugg, Jeff</t>
  </si>
  <si>
    <t>Conover, Kody</t>
  </si>
  <si>
    <t>Hancock, Beau</t>
  </si>
  <si>
    <t>Conder, Shay</t>
  </si>
  <si>
    <t>Kulland, Kaden</t>
  </si>
  <si>
    <t>Dye, Colby</t>
  </si>
  <si>
    <t>Summerhays, Nathan</t>
  </si>
  <si>
    <t>TalonsCove</t>
  </si>
  <si>
    <t>Bigler, Dirk</t>
  </si>
  <si>
    <t>Perea, Jess</t>
  </si>
  <si>
    <t>Lillywhite, Josh</t>
  </si>
  <si>
    <t>Childs, Jamie</t>
  </si>
  <si>
    <t>Paul, Josh</t>
  </si>
  <si>
    <t>Central Utah</t>
  </si>
  <si>
    <t>Jacobus, Jake</t>
  </si>
  <si>
    <t>Anderson, Robert</t>
  </si>
  <si>
    <t>Plewe, Hayden</t>
  </si>
  <si>
    <t>U.S. Mid-Am 9/23/18</t>
  </si>
  <si>
    <t>Utah Four-Ball</t>
  </si>
  <si>
    <t>Championship</t>
  </si>
  <si>
    <t>Slack, Greg</t>
  </si>
  <si>
    <t>Abbott, Kale</t>
  </si>
  <si>
    <t>Abbott, Kevin</t>
  </si>
  <si>
    <t>Johnston, Bill</t>
  </si>
  <si>
    <t>Boyle, Cameron</t>
  </si>
  <si>
    <t>Orton, Zack</t>
  </si>
  <si>
    <t>Scott, Jeff</t>
  </si>
  <si>
    <t>Wadley, Richard</t>
  </si>
  <si>
    <t>Blain, Mark</t>
  </si>
  <si>
    <t>Van Der Veur, Shem</t>
  </si>
  <si>
    <t>Hedin, Aaron</t>
  </si>
  <si>
    <t>Eldredge, Tanner</t>
  </si>
  <si>
    <t>Tregeagle, Tanner</t>
  </si>
  <si>
    <t>Washington County</t>
  </si>
  <si>
    <t>Glenn, Joseph</t>
  </si>
  <si>
    <t>Chugg, Dylan</t>
  </si>
  <si>
    <t>Medina, Ryan</t>
  </si>
  <si>
    <t>Norton, Caleb</t>
  </si>
  <si>
    <t>Orchard, A.J.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</si>
</sst>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1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3" borderId="1" xfId="0" applyFont="1" applyFill="1" applyBorder="1"/>
    <xf numFmtId="0" fontId="0" fillId="3" borderId="0" xfId="0" applyFont="1" applyFill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473"/>
  <sheetViews>
    <sheetView tabSelected="1" topLeftCell="A35" workbookViewId="0">
      <selection activeCell="E40" sqref="E40"/>
    </sheetView>
  </sheetViews>
  <sheetFormatPr defaultRowHeight="15" x14ac:dyDescent="0.25"/>
  <cols>
    <col min="1" max="1" width="23.7109375" style="24" bestFit="1" customWidth="1"/>
    <col min="2" max="2" width="5.28515625" style="24" bestFit="1" customWidth="1"/>
    <col min="3" max="3" width="6.5703125" style="24" bestFit="1" customWidth="1"/>
    <col min="4" max="4" width="6.85546875" style="24" bestFit="1" customWidth="1"/>
    <col min="5" max="5" width="9.140625" style="24"/>
    <col min="6" max="6" width="26.140625" style="24" bestFit="1" customWidth="1"/>
    <col min="7" max="7" width="14.85546875" style="35" bestFit="1" customWidth="1"/>
    <col min="8" max="8" width="11.28515625" style="35" bestFit="1" customWidth="1"/>
    <col min="9" max="9" width="9.85546875" style="35" bestFit="1" customWidth="1"/>
    <col min="10" max="12" width="9" style="35" bestFit="1" customWidth="1"/>
    <col min="13" max="14" width="8.42578125" style="35" bestFit="1" customWidth="1"/>
    <col min="15" max="15" width="13.85546875" style="35" bestFit="1" customWidth="1"/>
    <col min="16" max="16" width="9.42578125" style="37" bestFit="1" customWidth="1"/>
    <col min="17" max="17" width="9.42578125" style="37" customWidth="1"/>
    <col min="18" max="18" width="10.140625" style="35" bestFit="1" customWidth="1"/>
    <col min="19" max="19" width="8.42578125" style="24" bestFit="1" customWidth="1"/>
    <col min="20" max="20" width="10.42578125" style="24" bestFit="1" customWidth="1"/>
    <col min="21" max="21" width="11.7109375" style="24" bestFit="1" customWidth="1"/>
    <col min="22" max="22" width="7.5703125" style="24" bestFit="1" customWidth="1"/>
    <col min="23" max="23" width="9" style="24" bestFit="1" customWidth="1"/>
    <col min="24" max="25" width="8.42578125" style="24" bestFit="1" customWidth="1"/>
    <col min="26" max="26" width="8.42578125" style="24" customWidth="1"/>
    <col min="27" max="37" width="12.85546875" style="24" customWidth="1"/>
    <col min="38" max="38" width="9" style="24" bestFit="1" customWidth="1"/>
    <col min="39" max="39" width="8.42578125" style="24" bestFit="1" customWidth="1"/>
    <col min="40" max="46" width="9.140625" style="24"/>
    <col min="47" max="47" width="10.140625" style="24" bestFit="1" customWidth="1"/>
    <col min="48" max="57" width="9.140625" style="26"/>
    <col min="58" max="58" width="9.140625" style="24"/>
    <col min="59" max="59" width="9.140625" style="26"/>
    <col min="60" max="16384" width="9.140625" style="24"/>
  </cols>
  <sheetData>
    <row r="1" spans="1:157" x14ac:dyDescent="0.25">
      <c r="A1" s="1"/>
      <c r="B1" s="1"/>
      <c r="C1" s="1"/>
      <c r="D1" s="1"/>
      <c r="E1" s="5" t="s">
        <v>0</v>
      </c>
      <c r="F1" s="20"/>
      <c r="G1" s="28">
        <v>43407</v>
      </c>
      <c r="H1" s="28">
        <v>43370</v>
      </c>
      <c r="I1" s="28">
        <v>43351</v>
      </c>
      <c r="J1" s="28">
        <v>43344</v>
      </c>
      <c r="K1" s="28">
        <v>43337</v>
      </c>
      <c r="L1" s="28">
        <v>43332</v>
      </c>
      <c r="M1" s="28">
        <v>43331</v>
      </c>
      <c r="N1" s="28">
        <v>43324</v>
      </c>
      <c r="O1" s="28">
        <v>43318</v>
      </c>
      <c r="P1" s="28">
        <v>43316</v>
      </c>
      <c r="Q1" s="28">
        <v>43309</v>
      </c>
      <c r="R1" s="28">
        <v>43302</v>
      </c>
      <c r="S1" s="23">
        <v>43299</v>
      </c>
      <c r="T1" s="23">
        <v>43291</v>
      </c>
      <c r="U1" s="23">
        <v>43289</v>
      </c>
      <c r="V1" s="23">
        <v>43282</v>
      </c>
      <c r="W1" s="23">
        <v>43280</v>
      </c>
      <c r="X1" s="23">
        <v>43275</v>
      </c>
      <c r="Y1" s="23">
        <v>43275</v>
      </c>
      <c r="Z1" s="23">
        <v>45461</v>
      </c>
      <c r="AA1" s="23">
        <v>43267</v>
      </c>
      <c r="AB1" s="23">
        <v>43267</v>
      </c>
      <c r="AC1" s="23">
        <v>43260</v>
      </c>
      <c r="AD1" s="23">
        <v>43254</v>
      </c>
      <c r="AE1" s="23">
        <v>43253</v>
      </c>
      <c r="AF1" s="23">
        <v>43246</v>
      </c>
      <c r="AG1" s="23">
        <v>43239</v>
      </c>
      <c r="AH1" s="23">
        <v>43238</v>
      </c>
      <c r="AI1" s="23">
        <v>43232</v>
      </c>
      <c r="AJ1" s="23">
        <v>43227</v>
      </c>
      <c r="AK1" s="23">
        <v>43225</v>
      </c>
      <c r="AL1" s="23">
        <v>43219</v>
      </c>
      <c r="AM1" s="23">
        <v>43218</v>
      </c>
      <c r="AN1" s="23">
        <v>43204</v>
      </c>
      <c r="AO1" s="23">
        <v>43214</v>
      </c>
      <c r="AP1" s="23">
        <v>43178</v>
      </c>
      <c r="AQ1" s="23">
        <v>43177</v>
      </c>
      <c r="AR1" s="23">
        <v>43148</v>
      </c>
      <c r="AS1" s="23">
        <v>43134</v>
      </c>
      <c r="AT1" s="23">
        <v>43120</v>
      </c>
      <c r="AU1" s="23">
        <v>43113</v>
      </c>
      <c r="AV1" s="15">
        <v>43050</v>
      </c>
      <c r="AW1" s="15">
        <v>43043</v>
      </c>
      <c r="AX1" s="15">
        <v>42990</v>
      </c>
      <c r="AY1" s="15">
        <v>42987</v>
      </c>
      <c r="AZ1" s="15">
        <v>42980</v>
      </c>
      <c r="BA1" s="15">
        <v>42976</v>
      </c>
      <c r="BB1" s="15">
        <v>42974</v>
      </c>
      <c r="BC1" s="15">
        <v>42968</v>
      </c>
      <c r="BD1" s="15">
        <v>42952</v>
      </c>
      <c r="BE1" s="15">
        <v>42945</v>
      </c>
      <c r="BF1" s="15">
        <v>42933</v>
      </c>
      <c r="BG1" s="15">
        <v>42931</v>
      </c>
      <c r="BH1" s="15">
        <v>42925</v>
      </c>
      <c r="BI1" s="15">
        <v>42909</v>
      </c>
      <c r="BJ1" s="15">
        <v>42911</v>
      </c>
      <c r="BK1" s="15">
        <v>42911</v>
      </c>
      <c r="BL1" s="16" t="s">
        <v>1</v>
      </c>
      <c r="BM1" s="15">
        <v>42903</v>
      </c>
      <c r="BN1" s="15">
        <v>42907</v>
      </c>
      <c r="BO1" s="15">
        <v>42896</v>
      </c>
      <c r="BP1" s="15">
        <v>42890</v>
      </c>
      <c r="BQ1" s="15">
        <v>42875</v>
      </c>
      <c r="BR1" s="15">
        <v>42882</v>
      </c>
      <c r="BS1" s="15">
        <v>42875</v>
      </c>
      <c r="BT1" s="15">
        <v>42874</v>
      </c>
      <c r="BU1" s="15">
        <v>42863</v>
      </c>
      <c r="BV1" s="15">
        <v>42853</v>
      </c>
      <c r="BW1" s="15">
        <v>42840</v>
      </c>
      <c r="BX1" s="15">
        <v>42854</v>
      </c>
      <c r="BY1" s="15">
        <v>42840</v>
      </c>
      <c r="BZ1" s="15">
        <v>42821</v>
      </c>
      <c r="CA1" s="15">
        <v>42815</v>
      </c>
      <c r="CB1" s="15">
        <v>42814</v>
      </c>
      <c r="CC1" s="15">
        <v>42776</v>
      </c>
      <c r="CD1" s="15">
        <v>42769</v>
      </c>
      <c r="CE1" s="15">
        <v>42749</v>
      </c>
      <c r="CF1" s="15">
        <v>42686</v>
      </c>
      <c r="CG1" s="15">
        <v>42679</v>
      </c>
      <c r="CH1" s="15">
        <v>42626</v>
      </c>
      <c r="CI1" s="15">
        <v>42623</v>
      </c>
      <c r="CJ1" s="15">
        <v>42616</v>
      </c>
      <c r="CK1" s="15">
        <v>42610</v>
      </c>
      <c r="CL1" s="15">
        <v>42597</v>
      </c>
      <c r="CM1" s="15">
        <v>42596</v>
      </c>
      <c r="CN1" s="15">
        <v>42590</v>
      </c>
      <c r="CO1" s="15">
        <v>42581</v>
      </c>
      <c r="CP1" s="15">
        <v>42571</v>
      </c>
      <c r="CQ1" s="15">
        <v>42567</v>
      </c>
      <c r="CR1" s="15">
        <v>42567</v>
      </c>
      <c r="CS1" s="15">
        <v>42561</v>
      </c>
      <c r="CT1" s="15">
        <v>42547</v>
      </c>
      <c r="CU1" s="15">
        <v>42547</v>
      </c>
      <c r="CV1" s="15">
        <v>42545</v>
      </c>
      <c r="CW1" s="15">
        <v>42539</v>
      </c>
      <c r="CX1" s="15">
        <v>42535</v>
      </c>
      <c r="CY1" s="15">
        <v>42532</v>
      </c>
      <c r="CZ1" s="15">
        <v>42526</v>
      </c>
      <c r="DA1" s="15">
        <v>42518</v>
      </c>
      <c r="DB1" s="15">
        <v>42511</v>
      </c>
      <c r="DC1" s="15">
        <v>42510</v>
      </c>
      <c r="DD1" s="15">
        <v>42499</v>
      </c>
      <c r="DE1" s="15">
        <v>42497</v>
      </c>
      <c r="DF1" s="15">
        <v>42490</v>
      </c>
      <c r="DG1" s="15">
        <v>42477</v>
      </c>
      <c r="DH1" s="15">
        <v>42476</v>
      </c>
      <c r="DI1" s="15">
        <v>42476</v>
      </c>
      <c r="DJ1" s="15">
        <v>42469</v>
      </c>
      <c r="DK1" s="15">
        <v>42462</v>
      </c>
      <c r="DL1" s="15">
        <v>42450</v>
      </c>
      <c r="DM1" s="15">
        <v>407691</v>
      </c>
      <c r="DN1" s="15">
        <v>42406</v>
      </c>
      <c r="DO1" s="15">
        <v>42385</v>
      </c>
      <c r="DP1" s="15">
        <v>42378</v>
      </c>
      <c r="DQ1" s="15">
        <v>42322</v>
      </c>
      <c r="DR1" s="15">
        <v>42284</v>
      </c>
      <c r="DS1" s="15">
        <v>42259</v>
      </c>
      <c r="DT1" s="15">
        <v>42256</v>
      </c>
      <c r="DU1" s="15">
        <v>42251</v>
      </c>
      <c r="DV1" s="15">
        <v>42247</v>
      </c>
      <c r="DW1" s="15">
        <v>42237</v>
      </c>
      <c r="DX1" s="15">
        <v>42261</v>
      </c>
      <c r="DY1" s="15">
        <v>42224</v>
      </c>
      <c r="DZ1" s="15">
        <v>42267</v>
      </c>
      <c r="EA1" s="15">
        <v>42216</v>
      </c>
      <c r="EB1" s="15">
        <v>42205</v>
      </c>
      <c r="EC1" s="15">
        <v>42203</v>
      </c>
      <c r="ED1" s="15">
        <v>42197</v>
      </c>
      <c r="EE1" s="15">
        <v>42191</v>
      </c>
      <c r="EF1" s="15">
        <v>42181</v>
      </c>
      <c r="EG1" s="15">
        <v>42182</v>
      </c>
      <c r="EH1" s="15">
        <v>42181</v>
      </c>
      <c r="EI1" s="15">
        <v>42175</v>
      </c>
      <c r="EJ1" s="15">
        <v>42166</v>
      </c>
      <c r="EK1" s="15">
        <v>42162</v>
      </c>
      <c r="EL1" s="15">
        <v>42159</v>
      </c>
      <c r="EM1" s="15">
        <v>42154</v>
      </c>
      <c r="EN1" s="15">
        <v>42147</v>
      </c>
      <c r="EO1" s="15">
        <v>42146</v>
      </c>
      <c r="EP1" s="15">
        <v>42140</v>
      </c>
      <c r="EQ1" s="15">
        <v>42135</v>
      </c>
      <c r="ER1" s="15">
        <v>42126</v>
      </c>
      <c r="ES1" s="15">
        <v>42112</v>
      </c>
      <c r="ET1" s="15">
        <v>42112</v>
      </c>
      <c r="EU1" s="15">
        <v>42112</v>
      </c>
      <c r="EV1" s="15">
        <v>42105</v>
      </c>
      <c r="EW1" s="15">
        <v>42092</v>
      </c>
      <c r="EX1" s="15">
        <v>42078</v>
      </c>
      <c r="EY1" s="15">
        <v>42041</v>
      </c>
      <c r="EZ1" s="15">
        <v>42007</v>
      </c>
      <c r="FA1" s="15">
        <v>42014</v>
      </c>
    </row>
    <row r="2" spans="1:157" x14ac:dyDescent="0.25">
      <c r="A2" s="1"/>
      <c r="B2" s="1"/>
      <c r="C2" s="1"/>
      <c r="D2" s="1"/>
      <c r="E2" s="5" t="s">
        <v>2</v>
      </c>
      <c r="F2" s="20" t="s">
        <v>0</v>
      </c>
      <c r="G2" s="29" t="s">
        <v>584</v>
      </c>
      <c r="H2" s="29" t="s">
        <v>569</v>
      </c>
      <c r="I2" s="29" t="s">
        <v>564</v>
      </c>
      <c r="J2" s="29" t="s">
        <v>558</v>
      </c>
      <c r="K2" s="29" t="s">
        <v>547</v>
      </c>
      <c r="L2" s="29" t="s">
        <v>9</v>
      </c>
      <c r="M2" s="29" t="s">
        <v>5</v>
      </c>
      <c r="N2" s="29" t="s">
        <v>40</v>
      </c>
      <c r="O2" s="29" t="s">
        <v>525</v>
      </c>
      <c r="P2" s="29" t="s">
        <v>10</v>
      </c>
      <c r="Q2" s="29" t="s">
        <v>11</v>
      </c>
      <c r="R2" s="29" t="s">
        <v>13</v>
      </c>
      <c r="S2" s="20" t="s">
        <v>515</v>
      </c>
      <c r="T2" s="20" t="s">
        <v>509</v>
      </c>
      <c r="U2" s="20" t="s">
        <v>14</v>
      </c>
      <c r="V2" s="20" t="s">
        <v>494</v>
      </c>
      <c r="W2" s="20" t="s">
        <v>17</v>
      </c>
      <c r="X2" s="20" t="s">
        <v>15</v>
      </c>
      <c r="Y2" s="20" t="s">
        <v>16</v>
      </c>
      <c r="Z2" s="20" t="s">
        <v>474</v>
      </c>
      <c r="AA2" s="20" t="s">
        <v>455</v>
      </c>
      <c r="AB2" s="20" t="s">
        <v>18</v>
      </c>
      <c r="AC2" s="20" t="s">
        <v>19</v>
      </c>
      <c r="AD2" s="20" t="s">
        <v>443</v>
      </c>
      <c r="AE2" s="20" t="s">
        <v>22</v>
      </c>
      <c r="AF2" s="20" t="s">
        <v>10</v>
      </c>
      <c r="AG2" s="20" t="s">
        <v>23</v>
      </c>
      <c r="AH2" s="20" t="s">
        <v>24</v>
      </c>
      <c r="AI2" s="20" t="s">
        <v>46</v>
      </c>
      <c r="AJ2" s="20" t="s">
        <v>438</v>
      </c>
      <c r="AK2" s="20" t="s">
        <v>27</v>
      </c>
      <c r="AL2" s="20" t="s">
        <v>29</v>
      </c>
      <c r="AM2" s="20" t="s">
        <v>418</v>
      </c>
      <c r="AN2" s="20" t="s">
        <v>28</v>
      </c>
      <c r="AO2" s="20" t="s">
        <v>30</v>
      </c>
      <c r="AP2" s="20" t="s">
        <v>408</v>
      </c>
      <c r="AQ2" s="20" t="s">
        <v>32</v>
      </c>
      <c r="AR2" s="5" t="s">
        <v>3</v>
      </c>
      <c r="AS2" s="20" t="s">
        <v>34</v>
      </c>
      <c r="AT2" s="20" t="s">
        <v>393</v>
      </c>
      <c r="AU2" s="20" t="s">
        <v>394</v>
      </c>
      <c r="AV2" s="16" t="s">
        <v>3</v>
      </c>
      <c r="AW2" s="16" t="s">
        <v>4</v>
      </c>
      <c r="AX2" s="16" t="s">
        <v>5</v>
      </c>
      <c r="AY2" s="16" t="s">
        <v>6</v>
      </c>
      <c r="AZ2" s="16" t="s">
        <v>7</v>
      </c>
      <c r="BA2" s="16" t="s">
        <v>8</v>
      </c>
      <c r="BB2" s="16" t="s">
        <v>5</v>
      </c>
      <c r="BC2" s="16" t="s">
        <v>9</v>
      </c>
      <c r="BD2" s="16" t="s">
        <v>10</v>
      </c>
      <c r="BE2" s="16" t="s">
        <v>11</v>
      </c>
      <c r="BF2" s="16" t="s">
        <v>12</v>
      </c>
      <c r="BG2" s="16" t="s">
        <v>13</v>
      </c>
      <c r="BH2" s="16" t="s">
        <v>14</v>
      </c>
      <c r="BI2" s="16" t="s">
        <v>17</v>
      </c>
      <c r="BJ2" s="16" t="s">
        <v>15</v>
      </c>
      <c r="BK2" s="16" t="s">
        <v>16</v>
      </c>
      <c r="BL2" s="16" t="s">
        <v>9</v>
      </c>
      <c r="BM2" s="16" t="s">
        <v>18</v>
      </c>
      <c r="BN2" s="16" t="s">
        <v>9</v>
      </c>
      <c r="BO2" s="16" t="s">
        <v>19</v>
      </c>
      <c r="BP2" s="16" t="s">
        <v>20</v>
      </c>
      <c r="BQ2" s="16" t="s">
        <v>22</v>
      </c>
      <c r="BR2" s="16" t="s">
        <v>21</v>
      </c>
      <c r="BS2" s="16" t="s">
        <v>23</v>
      </c>
      <c r="BT2" s="16" t="s">
        <v>24</v>
      </c>
      <c r="BU2" s="16" t="s">
        <v>25</v>
      </c>
      <c r="BV2" s="16" t="s">
        <v>27</v>
      </c>
      <c r="BW2" s="16" t="s">
        <v>29</v>
      </c>
      <c r="BX2" s="16" t="s">
        <v>26</v>
      </c>
      <c r="BY2" s="16" t="s">
        <v>28</v>
      </c>
      <c r="BZ2" s="16" t="s">
        <v>30</v>
      </c>
      <c r="CA2" s="16" t="s">
        <v>31</v>
      </c>
      <c r="CB2" s="16" t="s">
        <v>32</v>
      </c>
      <c r="CC2" s="16" t="s">
        <v>33</v>
      </c>
      <c r="CD2" s="16" t="s">
        <v>34</v>
      </c>
      <c r="CE2" s="16" t="s">
        <v>35</v>
      </c>
      <c r="CF2" s="16" t="s">
        <v>36</v>
      </c>
      <c r="CG2" s="16" t="s">
        <v>37</v>
      </c>
      <c r="CH2" s="16" t="s">
        <v>9</v>
      </c>
      <c r="CI2" s="16" t="s">
        <v>38</v>
      </c>
      <c r="CJ2" s="16" t="s">
        <v>39</v>
      </c>
      <c r="CK2" s="16" t="s">
        <v>5</v>
      </c>
      <c r="CL2" s="16" t="s">
        <v>12</v>
      </c>
      <c r="CM2" s="16" t="s">
        <v>40</v>
      </c>
      <c r="CN2" s="16" t="s">
        <v>9</v>
      </c>
      <c r="CO2" s="16" t="s">
        <v>41</v>
      </c>
      <c r="CP2" s="16" t="s">
        <v>31</v>
      </c>
      <c r="CQ2" s="16" t="s">
        <v>5</v>
      </c>
      <c r="CR2" s="16" t="s">
        <v>42</v>
      </c>
      <c r="CS2" s="16" t="s">
        <v>43</v>
      </c>
      <c r="CT2" s="16" t="s">
        <v>15</v>
      </c>
      <c r="CU2" s="16" t="s">
        <v>16</v>
      </c>
      <c r="CV2" s="16" t="s">
        <v>17</v>
      </c>
      <c r="CW2" s="16" t="s">
        <v>18</v>
      </c>
      <c r="CX2" s="16" t="s">
        <v>9</v>
      </c>
      <c r="CY2" s="16" t="s">
        <v>19</v>
      </c>
      <c r="CZ2" s="16" t="s">
        <v>40</v>
      </c>
      <c r="DA2" s="16" t="s">
        <v>44</v>
      </c>
      <c r="DB2" s="16" t="s">
        <v>45</v>
      </c>
      <c r="DC2" s="16" t="s">
        <v>24</v>
      </c>
      <c r="DD2" s="16" t="s">
        <v>25</v>
      </c>
      <c r="DE2" s="16" t="s">
        <v>46</v>
      </c>
      <c r="DF2" s="16" t="s">
        <v>47</v>
      </c>
      <c r="DG2" s="16" t="s">
        <v>48</v>
      </c>
      <c r="DH2" s="16" t="s">
        <v>49</v>
      </c>
      <c r="DI2" s="16" t="s">
        <v>28</v>
      </c>
      <c r="DJ2" s="16" t="s">
        <v>50</v>
      </c>
      <c r="DK2" s="16" t="s">
        <v>51</v>
      </c>
      <c r="DL2" s="16" t="s">
        <v>12</v>
      </c>
      <c r="DM2" s="16" t="s">
        <v>32</v>
      </c>
      <c r="DN2" s="16" t="s">
        <v>34</v>
      </c>
      <c r="DO2" s="16" t="s">
        <v>52</v>
      </c>
      <c r="DP2" s="16" t="s">
        <v>53</v>
      </c>
      <c r="DQ2" s="16" t="s">
        <v>3</v>
      </c>
      <c r="DR2" s="16" t="s">
        <v>4</v>
      </c>
      <c r="DS2" s="16" t="s">
        <v>38</v>
      </c>
      <c r="DT2" s="16" t="s">
        <v>54</v>
      </c>
      <c r="DU2" s="16" t="s">
        <v>39</v>
      </c>
      <c r="DV2" s="16" t="s">
        <v>55</v>
      </c>
      <c r="DW2" s="16" t="s">
        <v>5</v>
      </c>
      <c r="DX2" s="16" t="s">
        <v>56</v>
      </c>
      <c r="DY2" s="16" t="s">
        <v>40</v>
      </c>
      <c r="DZ2" s="16" t="s">
        <v>9</v>
      </c>
      <c r="EA2" s="16" t="s">
        <v>41</v>
      </c>
      <c r="EB2" s="16" t="s">
        <v>57</v>
      </c>
      <c r="EC2" s="16" t="s">
        <v>42</v>
      </c>
      <c r="ED2" s="16" t="s">
        <v>58</v>
      </c>
      <c r="EE2" s="16" t="s">
        <v>59</v>
      </c>
      <c r="EF2" s="16" t="s">
        <v>15</v>
      </c>
      <c r="EG2" s="16" t="s">
        <v>16</v>
      </c>
      <c r="EH2" s="16" t="s">
        <v>17</v>
      </c>
      <c r="EI2" s="16" t="s">
        <v>18</v>
      </c>
      <c r="EJ2" s="16" t="s">
        <v>19</v>
      </c>
      <c r="EK2" s="16" t="s">
        <v>60</v>
      </c>
      <c r="EL2" s="16" t="s">
        <v>9</v>
      </c>
      <c r="EM2" s="16" t="s">
        <v>40</v>
      </c>
      <c r="EN2" s="16" t="s">
        <v>44</v>
      </c>
      <c r="EO2" s="16" t="s">
        <v>61</v>
      </c>
      <c r="EP2" s="16" t="s">
        <v>45</v>
      </c>
      <c r="EQ2" s="16" t="s">
        <v>25</v>
      </c>
      <c r="ER2" s="16" t="s">
        <v>62</v>
      </c>
      <c r="ES2" s="16" t="s">
        <v>28</v>
      </c>
      <c r="ET2" s="16" t="s">
        <v>49</v>
      </c>
      <c r="EU2" s="16" t="s">
        <v>48</v>
      </c>
      <c r="EV2" s="16" t="s">
        <v>50</v>
      </c>
      <c r="EW2" s="16" t="s">
        <v>63</v>
      </c>
      <c r="EX2" s="16" t="s">
        <v>9</v>
      </c>
      <c r="EY2" s="16" t="s">
        <v>64</v>
      </c>
      <c r="EZ2" s="16" t="s">
        <v>52</v>
      </c>
      <c r="FA2" s="16" t="s">
        <v>53</v>
      </c>
    </row>
    <row r="3" spans="1:157" x14ac:dyDescent="0.25">
      <c r="A3" s="2" t="s">
        <v>65</v>
      </c>
      <c r="B3" s="3" t="s">
        <v>66</v>
      </c>
      <c r="C3" s="4" t="s">
        <v>67</v>
      </c>
      <c r="D3" s="3" t="s">
        <v>68</v>
      </c>
      <c r="E3" s="22" t="s">
        <v>12</v>
      </c>
      <c r="F3" s="21" t="s">
        <v>69</v>
      </c>
      <c r="G3" s="30" t="s">
        <v>70</v>
      </c>
      <c r="H3" s="30" t="s">
        <v>570</v>
      </c>
      <c r="I3" s="30" t="s">
        <v>70</v>
      </c>
      <c r="J3" s="30" t="s">
        <v>70</v>
      </c>
      <c r="K3" s="30" t="s">
        <v>542</v>
      </c>
      <c r="L3" s="30" t="s">
        <v>542</v>
      </c>
      <c r="M3" s="30" t="s">
        <v>76</v>
      </c>
      <c r="N3" s="30" t="s">
        <v>76</v>
      </c>
      <c r="O3" s="30" t="s">
        <v>89</v>
      </c>
      <c r="P3" s="30" t="s">
        <v>76</v>
      </c>
      <c r="Q3" s="30" t="s">
        <v>70</v>
      </c>
      <c r="R3" s="30" t="s">
        <v>76</v>
      </c>
      <c r="S3" s="21" t="s">
        <v>70</v>
      </c>
      <c r="T3" s="21" t="s">
        <v>510</v>
      </c>
      <c r="U3" s="21" t="s">
        <v>76</v>
      </c>
      <c r="V3" s="21" t="s">
        <v>70</v>
      </c>
      <c r="W3" s="21" t="s">
        <v>70</v>
      </c>
      <c r="X3" s="21" t="s">
        <v>80</v>
      </c>
      <c r="Y3" s="21" t="s">
        <v>70</v>
      </c>
      <c r="Z3" s="21" t="s">
        <v>89</v>
      </c>
      <c r="AA3" s="21" t="s">
        <v>70</v>
      </c>
      <c r="AB3" s="21" t="s">
        <v>70</v>
      </c>
      <c r="AC3" s="21" t="s">
        <v>76</v>
      </c>
      <c r="AD3" s="21" t="s">
        <v>70</v>
      </c>
      <c r="AE3" s="21" t="s">
        <v>70</v>
      </c>
      <c r="AF3" s="21" t="s">
        <v>70</v>
      </c>
      <c r="AG3" s="21" t="s">
        <v>70</v>
      </c>
      <c r="AH3" s="21" t="s">
        <v>70</v>
      </c>
      <c r="AI3" s="21" t="s">
        <v>76</v>
      </c>
      <c r="AJ3" s="21" t="s">
        <v>439</v>
      </c>
      <c r="AK3" s="21" t="s">
        <v>76</v>
      </c>
      <c r="AL3" s="21" t="s">
        <v>70</v>
      </c>
      <c r="AM3" s="21" t="s">
        <v>96</v>
      </c>
      <c r="AN3" s="21" t="s">
        <v>70</v>
      </c>
      <c r="AO3" s="21" t="s">
        <v>74</v>
      </c>
      <c r="AP3" s="21" t="s">
        <v>72</v>
      </c>
      <c r="AQ3" s="21" t="s">
        <v>83</v>
      </c>
      <c r="AR3" s="22" t="s">
        <v>70</v>
      </c>
      <c r="AS3" s="21" t="s">
        <v>70</v>
      </c>
      <c r="AT3" s="21" t="s">
        <v>70</v>
      </c>
      <c r="AU3" s="21" t="s">
        <v>70</v>
      </c>
      <c r="AV3" s="40" t="s">
        <v>70</v>
      </c>
      <c r="AW3" s="16" t="s">
        <v>71</v>
      </c>
      <c r="AX3" s="16" t="s">
        <v>72</v>
      </c>
      <c r="AY3" s="16" t="s">
        <v>73</v>
      </c>
      <c r="AZ3" s="16" t="s">
        <v>74</v>
      </c>
      <c r="BA3" s="16" t="s">
        <v>75</v>
      </c>
      <c r="BB3" s="16" t="s">
        <v>76</v>
      </c>
      <c r="BC3" s="16" t="s">
        <v>77</v>
      </c>
      <c r="BD3" s="16" t="s">
        <v>76</v>
      </c>
      <c r="BE3" s="16" t="s">
        <v>74</v>
      </c>
      <c r="BF3" s="16" t="s">
        <v>78</v>
      </c>
      <c r="BG3" s="16" t="s">
        <v>76</v>
      </c>
      <c r="BH3" s="16" t="s">
        <v>76</v>
      </c>
      <c r="BI3" s="16" t="s">
        <v>74</v>
      </c>
      <c r="BJ3" s="16" t="s">
        <v>80</v>
      </c>
      <c r="BK3" s="16" t="s">
        <v>74</v>
      </c>
      <c r="BL3" s="16" t="s">
        <v>79</v>
      </c>
      <c r="BM3" s="16" t="s">
        <v>74</v>
      </c>
      <c r="BN3" s="16" t="s">
        <v>8</v>
      </c>
      <c r="BO3" s="16" t="s">
        <v>76</v>
      </c>
      <c r="BP3" s="16" t="s">
        <v>74</v>
      </c>
      <c r="BQ3" s="16" t="s">
        <v>74</v>
      </c>
      <c r="BR3" s="16" t="s">
        <v>74</v>
      </c>
      <c r="BS3" s="16" t="s">
        <v>74</v>
      </c>
      <c r="BT3" s="16" t="s">
        <v>74</v>
      </c>
      <c r="BU3" s="16" t="s">
        <v>81</v>
      </c>
      <c r="BV3" s="16" t="s">
        <v>76</v>
      </c>
      <c r="BW3" s="16" t="s">
        <v>74</v>
      </c>
      <c r="BX3" s="16" t="s">
        <v>74</v>
      </c>
      <c r="BY3" s="16" t="s">
        <v>74</v>
      </c>
      <c r="BZ3" s="16" t="s">
        <v>70</v>
      </c>
      <c r="CA3" s="16" t="s">
        <v>82</v>
      </c>
      <c r="CB3" s="16" t="s">
        <v>83</v>
      </c>
      <c r="CC3" s="16" t="s">
        <v>70</v>
      </c>
      <c r="CD3" s="16" t="s">
        <v>74</v>
      </c>
      <c r="CE3" s="16" t="s">
        <v>84</v>
      </c>
      <c r="CF3" s="16" t="s">
        <v>70</v>
      </c>
      <c r="CG3" s="16" t="s">
        <v>85</v>
      </c>
      <c r="CH3" s="16" t="s">
        <v>72</v>
      </c>
      <c r="CI3" s="16" t="s">
        <v>70</v>
      </c>
      <c r="CJ3" s="16" t="s">
        <v>86</v>
      </c>
      <c r="CK3" s="16" t="s">
        <v>76</v>
      </c>
      <c r="CL3" s="16" t="s">
        <v>87</v>
      </c>
      <c r="CM3" s="16" t="s">
        <v>76</v>
      </c>
      <c r="CN3" s="16" t="s">
        <v>77</v>
      </c>
      <c r="CO3" s="16" t="s">
        <v>88</v>
      </c>
      <c r="CP3" s="16" t="s">
        <v>89</v>
      </c>
      <c r="CQ3" s="16" t="s">
        <v>79</v>
      </c>
      <c r="CR3" s="16" t="s">
        <v>90</v>
      </c>
      <c r="CS3" s="16" t="s">
        <v>91</v>
      </c>
      <c r="CT3" s="16" t="s">
        <v>80</v>
      </c>
      <c r="CU3" s="16" t="s">
        <v>74</v>
      </c>
      <c r="CV3" s="16" t="s">
        <v>74</v>
      </c>
      <c r="CW3" s="16" t="s">
        <v>74</v>
      </c>
      <c r="CX3" s="16" t="s">
        <v>8</v>
      </c>
      <c r="CY3" s="16" t="s">
        <v>76</v>
      </c>
      <c r="CZ3" s="16" t="s">
        <v>74</v>
      </c>
      <c r="DA3" s="16" t="s">
        <v>92</v>
      </c>
      <c r="DB3" s="16" t="s">
        <v>74</v>
      </c>
      <c r="DC3" s="16" t="s">
        <v>74</v>
      </c>
      <c r="DD3" s="16" t="s">
        <v>93</v>
      </c>
      <c r="DE3" s="16" t="s">
        <v>76</v>
      </c>
      <c r="DF3" s="16" t="s">
        <v>94</v>
      </c>
      <c r="DG3" s="16" t="s">
        <v>95</v>
      </c>
      <c r="DH3" s="16" t="s">
        <v>96</v>
      </c>
      <c r="DI3" s="16" t="s">
        <v>76</v>
      </c>
      <c r="DJ3" s="16" t="s">
        <v>97</v>
      </c>
      <c r="DK3" s="16" t="s">
        <v>98</v>
      </c>
      <c r="DL3" s="16" t="s">
        <v>72</v>
      </c>
      <c r="DM3" s="16" t="s">
        <v>83</v>
      </c>
      <c r="DN3" s="16" t="s">
        <v>74</v>
      </c>
      <c r="DO3" s="16" t="s">
        <v>84</v>
      </c>
      <c r="DP3" s="16" t="s">
        <v>74</v>
      </c>
      <c r="DQ3" s="16" t="s">
        <v>74</v>
      </c>
      <c r="DR3" s="16" t="s">
        <v>71</v>
      </c>
      <c r="DS3" s="16" t="s">
        <v>74</v>
      </c>
      <c r="DT3" s="16" t="s">
        <v>72</v>
      </c>
      <c r="DU3" s="16" t="s">
        <v>86</v>
      </c>
      <c r="DV3" s="16" t="s">
        <v>76</v>
      </c>
      <c r="DW3" s="16" t="s">
        <v>76</v>
      </c>
      <c r="DX3" s="16" t="s">
        <v>89</v>
      </c>
      <c r="DY3" s="16" t="s">
        <v>76</v>
      </c>
      <c r="DZ3" s="16" t="s">
        <v>99</v>
      </c>
      <c r="EA3" s="16" t="s">
        <v>88</v>
      </c>
      <c r="EB3" s="16" t="s">
        <v>89</v>
      </c>
      <c r="EC3" s="16" t="s">
        <v>90</v>
      </c>
      <c r="ED3" s="16" t="s">
        <v>91</v>
      </c>
      <c r="EE3" s="16" t="s">
        <v>74</v>
      </c>
      <c r="EF3" s="16" t="s">
        <v>80</v>
      </c>
      <c r="EG3" s="16" t="s">
        <v>74</v>
      </c>
      <c r="EH3" s="16" t="s">
        <v>74</v>
      </c>
      <c r="EI3" s="16" t="s">
        <v>74</v>
      </c>
      <c r="EJ3" s="16" t="s">
        <v>76</v>
      </c>
      <c r="EK3" s="16" t="s">
        <v>74</v>
      </c>
      <c r="EL3" s="16" t="s">
        <v>8</v>
      </c>
      <c r="EM3" s="16" t="s">
        <v>74</v>
      </c>
      <c r="EN3" s="16" t="s">
        <v>92</v>
      </c>
      <c r="EO3" s="16" t="s">
        <v>100</v>
      </c>
      <c r="EP3" s="16" t="s">
        <v>101</v>
      </c>
      <c r="EQ3" s="16" t="s">
        <v>24</v>
      </c>
      <c r="ER3" s="16" t="s">
        <v>102</v>
      </c>
      <c r="ES3" s="16" t="s">
        <v>76</v>
      </c>
      <c r="ET3" s="16" t="s">
        <v>96</v>
      </c>
      <c r="EU3" s="16" t="s">
        <v>95</v>
      </c>
      <c r="EV3" s="16" t="s">
        <v>97</v>
      </c>
      <c r="EW3" s="16" t="s">
        <v>30</v>
      </c>
      <c r="EX3" s="16" t="s">
        <v>103</v>
      </c>
      <c r="EY3" s="16" t="s">
        <v>104</v>
      </c>
      <c r="EZ3" s="16" t="s">
        <v>84</v>
      </c>
      <c r="FA3" s="16" t="s">
        <v>70</v>
      </c>
    </row>
    <row r="4" spans="1:157" x14ac:dyDescent="0.25">
      <c r="A4" s="6" t="s">
        <v>110</v>
      </c>
      <c r="B4" s="7">
        <v>1</v>
      </c>
      <c r="C4" s="8">
        <f>IF(D4=10,SUM(G4:AU4),IF(D4&lt;10,SUM(G4:AU4),IF(D4&gt;10,SUM(LARGE(G4:AU4,{1,2,3,4,5,6,7,8,9,10})))))+E4</f>
        <v>323</v>
      </c>
      <c r="D4" s="9">
        <f>COUNT(G4:AU4)</f>
        <v>17</v>
      </c>
      <c r="E4" s="9"/>
      <c r="F4" s="25"/>
      <c r="G4" s="32"/>
      <c r="H4" s="32"/>
      <c r="I4" s="32"/>
      <c r="J4" s="32"/>
      <c r="K4" s="32"/>
      <c r="L4" s="31">
        <v>42</v>
      </c>
      <c r="M4" s="31">
        <v>38.5</v>
      </c>
      <c r="N4" s="32"/>
      <c r="O4" s="32"/>
      <c r="P4" s="31">
        <v>40</v>
      </c>
      <c r="Q4" s="31"/>
      <c r="R4" s="32"/>
      <c r="S4" s="9">
        <v>11.2</v>
      </c>
      <c r="T4" s="25"/>
      <c r="U4" s="25"/>
      <c r="V4" s="9">
        <v>20</v>
      </c>
      <c r="W4" s="25"/>
      <c r="X4" s="25"/>
      <c r="Y4" s="9">
        <v>6.5</v>
      </c>
      <c r="Z4" s="9"/>
      <c r="AA4" s="9">
        <v>15</v>
      </c>
      <c r="AB4" s="9">
        <v>1</v>
      </c>
      <c r="AC4" s="9"/>
      <c r="AD4" s="9">
        <v>50</v>
      </c>
      <c r="AE4" s="9"/>
      <c r="AF4" s="9">
        <v>12</v>
      </c>
      <c r="AG4" s="9">
        <v>17.5</v>
      </c>
      <c r="AH4" s="9">
        <v>2</v>
      </c>
      <c r="AI4" s="9"/>
      <c r="AJ4" s="9"/>
      <c r="AK4" s="9"/>
      <c r="AL4" s="25"/>
      <c r="AM4" s="9">
        <v>7.5</v>
      </c>
      <c r="AN4" s="9"/>
      <c r="AO4" s="9"/>
      <c r="AP4" s="9"/>
      <c r="AQ4" s="9">
        <v>22</v>
      </c>
      <c r="AR4" s="9">
        <v>26</v>
      </c>
      <c r="AS4" s="9">
        <v>40</v>
      </c>
      <c r="AT4" s="9"/>
      <c r="AU4" s="9">
        <v>27</v>
      </c>
      <c r="AV4" s="39"/>
      <c r="AW4" s="17"/>
      <c r="AX4" s="17"/>
      <c r="AY4" s="17"/>
      <c r="AZ4" s="17"/>
      <c r="BA4" s="17"/>
      <c r="BB4" s="17">
        <v>10</v>
      </c>
      <c r="BC4" s="17">
        <v>50</v>
      </c>
      <c r="BD4" s="17">
        <v>3.5</v>
      </c>
      <c r="BE4" s="17"/>
      <c r="BF4" s="17"/>
      <c r="BG4" s="17"/>
      <c r="BH4" s="17"/>
      <c r="BI4" s="17">
        <v>15</v>
      </c>
      <c r="BJ4" s="17"/>
      <c r="BK4" s="17">
        <v>20.5</v>
      </c>
      <c r="BL4" s="17">
        <v>100</v>
      </c>
      <c r="BM4" s="17">
        <v>1.67</v>
      </c>
      <c r="BN4" s="17"/>
      <c r="BO4" s="17">
        <v>5.5</v>
      </c>
      <c r="BP4" s="17">
        <v>50</v>
      </c>
      <c r="BQ4" s="17">
        <v>40</v>
      </c>
      <c r="BR4" s="17"/>
      <c r="BS4" s="17"/>
      <c r="BT4" s="17"/>
      <c r="BU4" s="17"/>
      <c r="BV4" s="17"/>
      <c r="BW4" s="17">
        <v>30</v>
      </c>
      <c r="BX4" s="17"/>
      <c r="BY4" s="17"/>
      <c r="BZ4" s="17"/>
      <c r="CA4" s="17"/>
      <c r="CB4" s="17">
        <v>33</v>
      </c>
      <c r="CC4" s="17"/>
      <c r="CD4" s="17"/>
      <c r="CE4" s="17"/>
      <c r="CF4" s="17"/>
      <c r="CG4" s="17"/>
      <c r="CH4" s="17"/>
      <c r="CI4" s="17"/>
      <c r="CJ4" s="17"/>
      <c r="CK4" s="17">
        <v>30</v>
      </c>
      <c r="CL4" s="17"/>
      <c r="CM4" s="17">
        <v>25</v>
      </c>
      <c r="CN4" s="17">
        <v>50</v>
      </c>
      <c r="CO4" s="17">
        <v>30</v>
      </c>
      <c r="CP4" s="17"/>
      <c r="CQ4" s="17">
        <v>20</v>
      </c>
      <c r="CR4" s="17"/>
      <c r="CS4" s="17"/>
      <c r="CT4" s="17"/>
      <c r="CU4" s="17">
        <v>35</v>
      </c>
      <c r="CV4" s="17"/>
      <c r="CW4" s="17"/>
      <c r="CX4" s="17"/>
      <c r="CY4" s="17">
        <v>35</v>
      </c>
      <c r="CZ4" s="17">
        <v>35</v>
      </c>
      <c r="DA4" s="17"/>
      <c r="DB4" s="17"/>
      <c r="DC4" s="17"/>
      <c r="DD4" s="17">
        <v>20.2</v>
      </c>
      <c r="DE4" s="17">
        <v>22.5</v>
      </c>
      <c r="DF4" s="17">
        <v>12</v>
      </c>
      <c r="DG4" s="17"/>
      <c r="DH4" s="17"/>
      <c r="DI4" s="17"/>
      <c r="DJ4" s="17"/>
      <c r="DK4" s="17">
        <v>40</v>
      </c>
      <c r="DL4" s="17">
        <v>18.329999999999998</v>
      </c>
      <c r="DM4" s="17"/>
      <c r="DN4" s="17"/>
      <c r="DO4" s="17">
        <v>8</v>
      </c>
      <c r="DP4" s="17">
        <v>14.5</v>
      </c>
      <c r="DQ4" s="17"/>
      <c r="DR4" s="17"/>
      <c r="DS4" s="17"/>
      <c r="DT4" s="17"/>
      <c r="DU4" s="17"/>
      <c r="DV4" s="17">
        <v>2</v>
      </c>
      <c r="DW4" s="17">
        <v>4.5</v>
      </c>
      <c r="DX4" s="17"/>
      <c r="DY4" s="17">
        <v>22</v>
      </c>
      <c r="DZ4" s="17"/>
      <c r="EA4" s="17">
        <v>23.5</v>
      </c>
      <c r="EB4" s="17">
        <v>23.75</v>
      </c>
      <c r="EC4" s="17"/>
      <c r="ED4" s="17"/>
      <c r="EE4" s="17"/>
      <c r="EF4" s="17"/>
      <c r="EG4" s="17"/>
      <c r="EH4" s="17"/>
      <c r="EI4" s="17">
        <v>5.25</v>
      </c>
      <c r="EJ4" s="17">
        <v>35</v>
      </c>
      <c r="EK4" s="17"/>
      <c r="EL4" s="17"/>
      <c r="EM4" s="17">
        <v>33</v>
      </c>
      <c r="EN4" s="17"/>
      <c r="EO4" s="17">
        <v>20</v>
      </c>
      <c r="EP4" s="17"/>
      <c r="EQ4" s="17"/>
      <c r="ER4" s="17">
        <v>13</v>
      </c>
      <c r="ES4" s="17">
        <v>10</v>
      </c>
      <c r="ET4" s="17"/>
      <c r="EU4" s="17"/>
      <c r="EV4" s="17"/>
      <c r="EW4" s="17"/>
      <c r="EX4" s="17"/>
      <c r="EY4" s="17">
        <v>12</v>
      </c>
      <c r="EZ4" s="17"/>
      <c r="FA4" s="17"/>
    </row>
    <row r="5" spans="1:157" x14ac:dyDescent="0.25">
      <c r="A5" s="6" t="s">
        <v>113</v>
      </c>
      <c r="B5" s="7">
        <v>2</v>
      </c>
      <c r="C5" s="8">
        <f>IF(D5=10,SUM(G5:AU5),IF(D5&lt;10,SUM(G5:AU5),IF(D5&gt;10,SUM(LARGE(G5:AU5,{1,2,3,4,5,6,7,8,9,10})))))+E5</f>
        <v>294.5</v>
      </c>
      <c r="D5" s="9">
        <f>COUNT(G5:AU5)</f>
        <v>22</v>
      </c>
      <c r="E5" s="9">
        <v>40</v>
      </c>
      <c r="F5" s="9" t="s">
        <v>568</v>
      </c>
      <c r="G5" s="31">
        <v>12</v>
      </c>
      <c r="H5" s="31"/>
      <c r="I5" s="31"/>
      <c r="J5" s="31"/>
      <c r="K5" s="31"/>
      <c r="L5" s="31">
        <v>29</v>
      </c>
      <c r="M5" s="31">
        <v>22</v>
      </c>
      <c r="N5" s="31"/>
      <c r="O5" s="31">
        <v>30</v>
      </c>
      <c r="P5" s="31">
        <v>15</v>
      </c>
      <c r="Q5" s="31">
        <v>11</v>
      </c>
      <c r="R5" s="31">
        <v>15</v>
      </c>
      <c r="S5" s="9"/>
      <c r="T5" s="9">
        <v>9</v>
      </c>
      <c r="U5" s="9"/>
      <c r="V5" s="9"/>
      <c r="W5" s="9">
        <v>11</v>
      </c>
      <c r="X5" s="9"/>
      <c r="Y5" s="9">
        <v>33</v>
      </c>
      <c r="Z5" s="9"/>
      <c r="AA5" s="9">
        <v>20</v>
      </c>
      <c r="AB5" s="9">
        <v>6</v>
      </c>
      <c r="AC5" s="9">
        <v>13</v>
      </c>
      <c r="AD5" s="9">
        <v>35</v>
      </c>
      <c r="AE5" s="9"/>
      <c r="AF5" s="9"/>
      <c r="AG5" s="9">
        <v>11</v>
      </c>
      <c r="AH5" s="9"/>
      <c r="AI5" s="9"/>
      <c r="AJ5" s="9"/>
      <c r="AK5" s="9"/>
      <c r="AL5" s="9">
        <v>17</v>
      </c>
      <c r="AM5" s="9"/>
      <c r="AN5" s="9"/>
      <c r="AO5" s="9">
        <v>25</v>
      </c>
      <c r="AP5" s="9">
        <v>23.5</v>
      </c>
      <c r="AQ5" s="9">
        <v>6</v>
      </c>
      <c r="AR5" s="9">
        <v>4</v>
      </c>
      <c r="AS5" s="9">
        <v>20</v>
      </c>
      <c r="AT5" s="9"/>
      <c r="AU5" s="9">
        <v>5</v>
      </c>
      <c r="AV5" s="39">
        <v>20</v>
      </c>
      <c r="AW5" s="17"/>
      <c r="AX5" s="17">
        <v>23</v>
      </c>
      <c r="AY5" s="17"/>
      <c r="AZ5" s="17"/>
      <c r="BA5" s="17"/>
      <c r="BB5" s="17"/>
      <c r="BC5" s="17"/>
      <c r="BD5" s="17">
        <v>40</v>
      </c>
      <c r="BE5" s="17">
        <v>21</v>
      </c>
      <c r="BF5" s="17"/>
      <c r="BG5" s="17"/>
      <c r="BH5" s="17"/>
      <c r="BI5" s="17"/>
      <c r="BJ5" s="17"/>
      <c r="BK5" s="17">
        <v>42</v>
      </c>
      <c r="BL5" s="17">
        <v>15</v>
      </c>
      <c r="BM5" s="17"/>
      <c r="BN5" s="17">
        <v>60</v>
      </c>
      <c r="BO5" s="17"/>
      <c r="BP5" s="17">
        <v>36</v>
      </c>
      <c r="BQ5" s="17"/>
      <c r="BR5" s="17"/>
      <c r="BS5" s="17">
        <v>8</v>
      </c>
      <c r="BT5" s="17"/>
      <c r="BU5" s="17">
        <v>28.5</v>
      </c>
      <c r="BV5" s="17"/>
      <c r="BW5" s="17"/>
      <c r="BX5" s="17"/>
      <c r="BY5" s="17"/>
      <c r="BZ5" s="17"/>
      <c r="CA5" s="17"/>
      <c r="CB5" s="17"/>
      <c r="CC5" s="17"/>
      <c r="CD5" s="17">
        <v>16</v>
      </c>
      <c r="CE5" s="17">
        <v>27</v>
      </c>
      <c r="CF5" s="17"/>
      <c r="CG5" s="17"/>
      <c r="CH5" s="17"/>
      <c r="CI5" s="17"/>
      <c r="CJ5" s="17"/>
      <c r="CK5" s="17"/>
      <c r="CL5" s="17"/>
      <c r="CM5" s="17"/>
      <c r="CN5" s="17">
        <v>4</v>
      </c>
      <c r="CO5" s="17"/>
      <c r="CP5" s="17">
        <v>50</v>
      </c>
      <c r="CQ5" s="17">
        <v>30</v>
      </c>
      <c r="CR5" s="17"/>
      <c r="CS5" s="17"/>
      <c r="CT5" s="17"/>
      <c r="CU5" s="17"/>
      <c r="CV5" s="17"/>
      <c r="CW5" s="17"/>
      <c r="CX5" s="17"/>
      <c r="CY5" s="17"/>
      <c r="CZ5" s="17"/>
      <c r="DA5" s="17">
        <v>7</v>
      </c>
      <c r="DB5" s="17"/>
      <c r="DC5" s="17">
        <v>8</v>
      </c>
      <c r="DD5" s="17">
        <v>28.5</v>
      </c>
      <c r="DE5" s="17">
        <v>8</v>
      </c>
      <c r="DF5" s="17"/>
      <c r="DG5" s="17"/>
      <c r="DH5" s="17">
        <v>1</v>
      </c>
      <c r="DI5" s="17"/>
      <c r="DJ5" s="17"/>
      <c r="DK5" s="17"/>
      <c r="DL5" s="17"/>
      <c r="DM5" s="17">
        <v>13</v>
      </c>
      <c r="DN5" s="17">
        <v>6</v>
      </c>
      <c r="DO5" s="17">
        <v>9.5</v>
      </c>
      <c r="DP5" s="17">
        <v>14.5</v>
      </c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>
        <v>12</v>
      </c>
      <c r="ED5" s="17"/>
      <c r="EE5" s="17"/>
      <c r="EF5" s="17"/>
      <c r="EG5" s="17"/>
      <c r="EH5" s="17"/>
      <c r="EI5" s="17">
        <v>12.33</v>
      </c>
      <c r="EJ5" s="17"/>
      <c r="EK5" s="17"/>
      <c r="EL5" s="17"/>
      <c r="EM5" s="17">
        <v>14.5</v>
      </c>
      <c r="EN5" s="17">
        <v>4.8600000000000003</v>
      </c>
      <c r="EO5" s="17"/>
      <c r="EP5" s="17"/>
      <c r="EQ5" s="17">
        <v>10.33</v>
      </c>
      <c r="ER5" s="17"/>
      <c r="ES5" s="17"/>
      <c r="ET5" s="17"/>
      <c r="EU5" s="17"/>
      <c r="EV5" s="17"/>
      <c r="EW5" s="17"/>
      <c r="EX5" s="17">
        <v>10.66</v>
      </c>
      <c r="EY5" s="17"/>
      <c r="EZ5" s="17">
        <v>3.5</v>
      </c>
      <c r="FA5" s="17">
        <v>23.5</v>
      </c>
    </row>
    <row r="6" spans="1:157" x14ac:dyDescent="0.25">
      <c r="A6" s="6" t="s">
        <v>112</v>
      </c>
      <c r="B6" s="7">
        <v>3</v>
      </c>
      <c r="C6" s="8">
        <f>IF(D6=10,SUM(G6:AU6),IF(D6&lt;10,SUM(G6:AU6),IF(D6&gt;10,SUM(LARGE(G6:AU6,{1,2,3,4,5,6,7,8,9,10})))))+E6</f>
        <v>287.08</v>
      </c>
      <c r="D6" s="9">
        <f>COUNT(G6:AU6)</f>
        <v>14</v>
      </c>
      <c r="E6" s="9"/>
      <c r="F6" s="9"/>
      <c r="G6" s="31"/>
      <c r="H6" s="31"/>
      <c r="I6" s="31"/>
      <c r="J6" s="31"/>
      <c r="K6" s="31"/>
      <c r="L6" s="31">
        <v>20.5</v>
      </c>
      <c r="M6" s="31">
        <v>25</v>
      </c>
      <c r="N6" s="31">
        <v>26.75</v>
      </c>
      <c r="O6" s="31">
        <v>8</v>
      </c>
      <c r="P6" s="31">
        <v>20</v>
      </c>
      <c r="Q6" s="31"/>
      <c r="R6" s="31"/>
      <c r="S6" s="9"/>
      <c r="T6" s="9">
        <v>52</v>
      </c>
      <c r="U6" s="9"/>
      <c r="V6" s="9"/>
      <c r="W6" s="9"/>
      <c r="X6" s="9"/>
      <c r="Y6" s="9"/>
      <c r="Z6" s="9"/>
      <c r="AA6" s="9">
        <v>40</v>
      </c>
      <c r="AB6" s="9"/>
      <c r="AC6" s="9">
        <v>8</v>
      </c>
      <c r="AD6" s="9">
        <v>19</v>
      </c>
      <c r="AE6" s="9"/>
      <c r="AF6" s="9"/>
      <c r="AG6" s="9"/>
      <c r="AH6" s="9"/>
      <c r="AI6" s="9">
        <v>6.66</v>
      </c>
      <c r="AJ6" s="9"/>
      <c r="AK6" s="9">
        <v>16</v>
      </c>
      <c r="AL6" s="9">
        <v>28.5</v>
      </c>
      <c r="AM6" s="9"/>
      <c r="AN6" s="9"/>
      <c r="AO6" s="9"/>
      <c r="AP6" s="9">
        <v>27</v>
      </c>
      <c r="AQ6" s="9">
        <v>28.33</v>
      </c>
      <c r="AR6" s="9"/>
      <c r="AS6" s="9"/>
      <c r="AT6" s="9"/>
      <c r="AU6" s="9"/>
      <c r="AV6" s="39"/>
      <c r="AW6" s="17"/>
      <c r="AX6" s="17">
        <v>23</v>
      </c>
      <c r="AY6" s="17">
        <v>20</v>
      </c>
      <c r="AZ6" s="17"/>
      <c r="BA6" s="17">
        <v>19</v>
      </c>
      <c r="BB6" s="17"/>
      <c r="BC6" s="17">
        <v>42</v>
      </c>
      <c r="BD6" s="17">
        <v>17</v>
      </c>
      <c r="BE6" s="17"/>
      <c r="BF6" s="17">
        <v>46</v>
      </c>
      <c r="BG6" s="17"/>
      <c r="BH6" s="17"/>
      <c r="BI6" s="17">
        <v>3</v>
      </c>
      <c r="BJ6" s="17"/>
      <c r="BK6" s="17">
        <v>33</v>
      </c>
      <c r="BL6" s="17">
        <v>15</v>
      </c>
      <c r="BM6" s="17">
        <v>1.67</v>
      </c>
      <c r="BN6" s="17"/>
      <c r="BO6" s="17"/>
      <c r="BP6" s="17"/>
      <c r="BQ6" s="17"/>
      <c r="BR6" s="17"/>
      <c r="BS6" s="17"/>
      <c r="BT6" s="17"/>
      <c r="BU6" s="17">
        <v>22.33</v>
      </c>
      <c r="BV6" s="17"/>
      <c r="BW6" s="17"/>
      <c r="BX6" s="17">
        <v>13.5</v>
      </c>
      <c r="BY6" s="17"/>
      <c r="BZ6" s="17"/>
      <c r="CA6" s="17"/>
      <c r="CB6" s="17">
        <v>0.16700000000000001</v>
      </c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</row>
    <row r="7" spans="1:157" x14ac:dyDescent="0.25">
      <c r="A7" s="6" t="s">
        <v>109</v>
      </c>
      <c r="B7" s="7">
        <v>4</v>
      </c>
      <c r="C7" s="8">
        <f>IF(D7=10,SUM(G7:AU7),IF(D7&lt;10,SUM(G7:AU7),IF(D7&gt;10,SUM(LARGE(G7:AU7,{1,2,3,4,5,6,7,8,9,10})))))+E7</f>
        <v>284</v>
      </c>
      <c r="D7" s="9">
        <f>COUNT(G7:AU7)</f>
        <v>11</v>
      </c>
      <c r="E7" s="9"/>
      <c r="F7" s="9"/>
      <c r="G7" s="31"/>
      <c r="H7" s="31">
        <v>35</v>
      </c>
      <c r="I7" s="31">
        <v>13.5</v>
      </c>
      <c r="J7" s="31">
        <v>23.5</v>
      </c>
      <c r="K7" s="31"/>
      <c r="L7" s="31">
        <v>50</v>
      </c>
      <c r="M7" s="31">
        <v>4</v>
      </c>
      <c r="N7" s="31"/>
      <c r="O7" s="31">
        <v>19</v>
      </c>
      <c r="P7" s="31"/>
      <c r="Q7" s="31"/>
      <c r="R7" s="31"/>
      <c r="S7" s="9"/>
      <c r="T7" s="9">
        <v>60</v>
      </c>
      <c r="U7" s="9"/>
      <c r="V7" s="9"/>
      <c r="W7" s="9"/>
      <c r="X7" s="9"/>
      <c r="Y7" s="9"/>
      <c r="Z7" s="9"/>
      <c r="AA7" s="9">
        <v>40</v>
      </c>
      <c r="AB7" s="9"/>
      <c r="AC7" s="9">
        <v>1.2</v>
      </c>
      <c r="AD7" s="9"/>
      <c r="AE7" s="9"/>
      <c r="AF7" s="9"/>
      <c r="AG7" s="9"/>
      <c r="AH7" s="9"/>
      <c r="AI7" s="9"/>
      <c r="AJ7" s="9"/>
      <c r="AK7" s="9">
        <v>12</v>
      </c>
      <c r="AL7" s="9"/>
      <c r="AM7" s="9"/>
      <c r="AN7" s="9"/>
      <c r="AO7" s="9"/>
      <c r="AP7" s="9">
        <v>27</v>
      </c>
      <c r="AQ7" s="9"/>
      <c r="AR7" s="9"/>
      <c r="AS7" s="9"/>
      <c r="AT7" s="9"/>
      <c r="AU7" s="9"/>
      <c r="AV7" s="39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>
        <v>15</v>
      </c>
      <c r="BM7" s="17"/>
      <c r="BN7" s="17">
        <v>7.67</v>
      </c>
      <c r="BO7" s="17">
        <v>33</v>
      </c>
      <c r="BP7" s="17"/>
      <c r="BQ7" s="17"/>
      <c r="BR7" s="17"/>
      <c r="BS7" s="17"/>
      <c r="BT7" s="17"/>
      <c r="BU7" s="17"/>
      <c r="BV7" s="17">
        <v>9</v>
      </c>
      <c r="BW7" s="17"/>
      <c r="BX7" s="17"/>
      <c r="BY7" s="17"/>
      <c r="BZ7" s="17"/>
      <c r="CA7" s="17"/>
      <c r="CB7" s="17">
        <v>33</v>
      </c>
      <c r="CC7" s="17">
        <v>50</v>
      </c>
      <c r="CD7" s="17"/>
      <c r="CE7" s="17">
        <v>5</v>
      </c>
      <c r="CF7" s="17">
        <v>19</v>
      </c>
      <c r="CG7" s="17"/>
      <c r="CH7" s="17"/>
      <c r="CI7" s="17"/>
      <c r="CJ7" s="17"/>
      <c r="CK7" s="17">
        <v>6.5</v>
      </c>
      <c r="CL7" s="17"/>
      <c r="CM7" s="17"/>
      <c r="CN7" s="17"/>
      <c r="CO7" s="17">
        <v>8.5</v>
      </c>
      <c r="CP7" s="17"/>
      <c r="CQ7" s="17">
        <v>20</v>
      </c>
      <c r="CR7" s="17"/>
      <c r="CS7" s="17"/>
      <c r="CT7" s="17"/>
      <c r="CU7" s="17">
        <v>22</v>
      </c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>
        <v>7</v>
      </c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</row>
    <row r="8" spans="1:157" x14ac:dyDescent="0.25">
      <c r="A8" s="6" t="s">
        <v>106</v>
      </c>
      <c r="B8" s="7">
        <v>5</v>
      </c>
      <c r="C8" s="8">
        <f>IF(D8=10,SUM(G8:AU8),IF(D8&lt;10,SUM(G8:AU8),IF(D8&gt;10,SUM(LARGE(G8:AU8,{1,2,3,4,5,6,7,8,9,10})))))+E8</f>
        <v>264.7</v>
      </c>
      <c r="D8" s="9">
        <f>COUNT(G8:AU8)</f>
        <v>13</v>
      </c>
      <c r="E8" s="9"/>
      <c r="F8" s="9"/>
      <c r="G8" s="31"/>
      <c r="H8" s="31"/>
      <c r="I8" s="31"/>
      <c r="J8" s="31"/>
      <c r="K8" s="31"/>
      <c r="L8" s="31">
        <v>20.5</v>
      </c>
      <c r="M8" s="31">
        <v>8.5</v>
      </c>
      <c r="N8" s="31"/>
      <c r="O8" s="31"/>
      <c r="P8" s="31"/>
      <c r="Q8" s="31"/>
      <c r="R8" s="31"/>
      <c r="S8" s="9">
        <v>11.2</v>
      </c>
      <c r="T8" s="9"/>
      <c r="U8" s="9"/>
      <c r="V8" s="9"/>
      <c r="W8" s="9"/>
      <c r="X8" s="9"/>
      <c r="Y8" s="9">
        <v>50</v>
      </c>
      <c r="Z8" s="9"/>
      <c r="AA8" s="9">
        <v>20</v>
      </c>
      <c r="AB8" s="9"/>
      <c r="AC8" s="9">
        <v>36</v>
      </c>
      <c r="AD8" s="9">
        <v>27</v>
      </c>
      <c r="AE8" s="9"/>
      <c r="AF8" s="9"/>
      <c r="AG8" s="9"/>
      <c r="AH8" s="9">
        <v>9</v>
      </c>
      <c r="AI8" s="9">
        <v>15</v>
      </c>
      <c r="AJ8" s="9">
        <v>15</v>
      </c>
      <c r="AK8" s="9">
        <v>40</v>
      </c>
      <c r="AL8" s="9"/>
      <c r="AM8" s="9"/>
      <c r="AN8" s="9"/>
      <c r="AO8" s="9"/>
      <c r="AP8" s="9">
        <v>30</v>
      </c>
      <c r="AQ8" s="9">
        <v>3</v>
      </c>
      <c r="AR8" s="9"/>
      <c r="AS8" s="9"/>
      <c r="AT8" s="9"/>
      <c r="AU8" s="9"/>
      <c r="AV8" s="39"/>
      <c r="AW8" s="17"/>
      <c r="AX8" s="17">
        <v>7</v>
      </c>
      <c r="AY8" s="17"/>
      <c r="AZ8" s="17">
        <v>21</v>
      </c>
      <c r="BA8" s="17">
        <v>4</v>
      </c>
      <c r="BB8" s="17"/>
      <c r="BC8" s="17">
        <v>27</v>
      </c>
      <c r="BD8" s="17">
        <v>17</v>
      </c>
      <c r="BE8" s="17"/>
      <c r="BF8" s="17"/>
      <c r="BG8" s="17">
        <v>14.25</v>
      </c>
      <c r="BH8" s="17"/>
      <c r="BI8" s="17">
        <v>9</v>
      </c>
      <c r="BJ8" s="17"/>
      <c r="BK8" s="17"/>
      <c r="BL8" s="17"/>
      <c r="BM8" s="17"/>
      <c r="BN8" s="17">
        <v>7.67</v>
      </c>
      <c r="BO8" s="17"/>
      <c r="BP8" s="17">
        <v>3.5</v>
      </c>
      <c r="BQ8" s="17"/>
      <c r="BR8" s="17"/>
      <c r="BS8" s="17"/>
      <c r="BT8" s="17"/>
      <c r="BU8" s="17"/>
      <c r="BV8" s="17">
        <v>22.3</v>
      </c>
      <c r="BW8" s="17">
        <v>21</v>
      </c>
      <c r="BX8" s="17"/>
      <c r="BY8" s="17"/>
      <c r="BZ8" s="17"/>
      <c r="CA8" s="17">
        <v>20.5</v>
      </c>
      <c r="CB8" s="17"/>
      <c r="CC8" s="17">
        <v>23.75</v>
      </c>
      <c r="CD8" s="17"/>
      <c r="CE8" s="17"/>
      <c r="CF8" s="17"/>
      <c r="CG8" s="17"/>
      <c r="CH8" s="17"/>
      <c r="CI8" s="17"/>
      <c r="CJ8" s="17">
        <v>26</v>
      </c>
      <c r="CK8" s="17">
        <v>6.5</v>
      </c>
      <c r="CL8" s="17">
        <v>28.5</v>
      </c>
      <c r="CM8" s="17"/>
      <c r="CN8" s="17">
        <v>26.75</v>
      </c>
      <c r="CO8" s="17"/>
      <c r="CP8" s="17">
        <v>22</v>
      </c>
      <c r="CQ8" s="17">
        <v>15</v>
      </c>
      <c r="CR8" s="17"/>
      <c r="CS8" s="17"/>
      <c r="CT8" s="17"/>
      <c r="CU8" s="17"/>
      <c r="CV8" s="17"/>
      <c r="CW8" s="17"/>
      <c r="CX8" s="17">
        <v>28</v>
      </c>
      <c r="CY8" s="17">
        <v>0.75</v>
      </c>
      <c r="CZ8" s="17"/>
      <c r="DA8" s="17"/>
      <c r="DB8" s="17"/>
      <c r="DC8" s="17"/>
      <c r="DD8" s="17">
        <v>20.2</v>
      </c>
      <c r="DE8" s="17"/>
      <c r="DF8" s="17">
        <v>21.25</v>
      </c>
      <c r="DG8" s="17"/>
      <c r="DH8" s="17"/>
      <c r="DI8" s="17"/>
      <c r="DJ8" s="17"/>
      <c r="DK8" s="17"/>
      <c r="DL8" s="17">
        <v>30</v>
      </c>
      <c r="DM8" s="17"/>
      <c r="DN8" s="17">
        <v>14</v>
      </c>
      <c r="DO8" s="17"/>
      <c r="DP8" s="17"/>
      <c r="DQ8" s="17"/>
      <c r="DR8" s="17"/>
      <c r="DS8" s="17"/>
      <c r="DT8" s="17"/>
      <c r="DU8" s="17">
        <v>16</v>
      </c>
      <c r="DV8" s="17">
        <v>17.5</v>
      </c>
      <c r="DW8" s="17"/>
      <c r="DX8" s="17">
        <v>40</v>
      </c>
      <c r="DY8" s="17">
        <v>4</v>
      </c>
      <c r="DZ8" s="17">
        <v>31</v>
      </c>
      <c r="EA8" s="17"/>
      <c r="EB8" s="17"/>
      <c r="EC8" s="17"/>
      <c r="ED8" s="17"/>
      <c r="EE8" s="17">
        <v>15</v>
      </c>
      <c r="EF8" s="17"/>
      <c r="EG8" s="17"/>
      <c r="EH8" s="17"/>
      <c r="EI8" s="17"/>
      <c r="EJ8" s="17"/>
      <c r="EK8" s="17"/>
      <c r="EL8" s="17">
        <v>60</v>
      </c>
      <c r="EM8" s="17"/>
      <c r="EN8" s="17">
        <v>12</v>
      </c>
      <c r="EO8" s="17"/>
      <c r="EP8" s="17"/>
      <c r="EQ8" s="17">
        <v>1</v>
      </c>
      <c r="ER8" s="17"/>
      <c r="ES8" s="17"/>
      <c r="ET8" s="17"/>
      <c r="EU8" s="17"/>
      <c r="EV8" s="17"/>
      <c r="EW8" s="17"/>
      <c r="EX8" s="17">
        <v>10.66</v>
      </c>
      <c r="EY8" s="17"/>
      <c r="EZ8" s="17"/>
      <c r="FA8" s="17"/>
    </row>
    <row r="9" spans="1:157" x14ac:dyDescent="0.25">
      <c r="A9" s="6" t="s">
        <v>108</v>
      </c>
      <c r="B9" s="7">
        <v>6</v>
      </c>
      <c r="C9" s="8">
        <f>IF(D9=10,SUM(G9:AU9),IF(D9&lt;10,SUM(G9:AU9),IF(D9&gt;10,SUM(LARGE(G9:AU9,{1,2,3,4,5,6,7,8,9,10})))))+E9</f>
        <v>244.82</v>
      </c>
      <c r="D9" s="9">
        <f>COUNT(G9:AU9)</f>
        <v>14</v>
      </c>
      <c r="E9" s="9"/>
      <c r="F9" s="9"/>
      <c r="G9" s="31"/>
      <c r="H9" s="31"/>
      <c r="I9" s="31"/>
      <c r="J9" s="31"/>
      <c r="K9" s="31"/>
      <c r="L9" s="31">
        <v>13</v>
      </c>
      <c r="M9" s="31">
        <v>11.5</v>
      </c>
      <c r="N9" s="31">
        <v>38.5</v>
      </c>
      <c r="O9" s="31">
        <v>27</v>
      </c>
      <c r="P9" s="31">
        <v>20</v>
      </c>
      <c r="Q9" s="31"/>
      <c r="R9" s="31"/>
      <c r="S9" s="9">
        <v>4</v>
      </c>
      <c r="T9" s="9">
        <v>31.66</v>
      </c>
      <c r="U9" s="9"/>
      <c r="V9" s="9"/>
      <c r="W9" s="9"/>
      <c r="X9" s="9"/>
      <c r="Y9" s="9"/>
      <c r="Z9" s="9"/>
      <c r="AA9" s="9">
        <v>15</v>
      </c>
      <c r="AB9" s="9"/>
      <c r="AC9" s="9"/>
      <c r="AD9" s="9">
        <v>27</v>
      </c>
      <c r="AE9" s="9"/>
      <c r="AF9" s="9">
        <v>20</v>
      </c>
      <c r="AG9" s="9">
        <v>17.5</v>
      </c>
      <c r="AH9" s="9"/>
      <c r="AI9" s="9"/>
      <c r="AJ9" s="9">
        <v>24.66</v>
      </c>
      <c r="AK9" s="9"/>
      <c r="AL9" s="9"/>
      <c r="AM9" s="9"/>
      <c r="AN9" s="9"/>
      <c r="AO9" s="9"/>
      <c r="AP9" s="9">
        <v>23.5</v>
      </c>
      <c r="AQ9" s="9">
        <v>9.4</v>
      </c>
      <c r="AR9" s="9"/>
      <c r="AS9" s="9"/>
      <c r="AT9" s="9"/>
      <c r="AU9" s="9"/>
      <c r="AV9" s="39"/>
      <c r="AW9" s="17"/>
      <c r="AX9" s="17">
        <v>18</v>
      </c>
      <c r="AY9" s="17"/>
      <c r="AZ9" s="17"/>
      <c r="BA9" s="17">
        <v>26</v>
      </c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>
        <v>11.25</v>
      </c>
      <c r="BQ9" s="17"/>
      <c r="BR9" s="17"/>
      <c r="BS9" s="17"/>
      <c r="BT9" s="17">
        <v>13.5</v>
      </c>
      <c r="BU9" s="17">
        <v>5</v>
      </c>
      <c r="BV9" s="17">
        <v>2.5</v>
      </c>
      <c r="BW9" s="17">
        <v>4</v>
      </c>
      <c r="BX9" s="17"/>
      <c r="BY9" s="17"/>
      <c r="BZ9" s="17"/>
      <c r="CA9" s="17">
        <v>0.5</v>
      </c>
      <c r="CB9" s="17"/>
      <c r="CC9" s="17"/>
      <c r="CD9" s="17"/>
      <c r="CE9" s="17"/>
      <c r="CF9" s="17">
        <v>15</v>
      </c>
      <c r="CG9" s="17"/>
      <c r="CH9" s="17">
        <v>23</v>
      </c>
      <c r="CI9" s="17">
        <v>20</v>
      </c>
      <c r="CJ9" s="17"/>
      <c r="CK9" s="17"/>
      <c r="CL9" s="17"/>
      <c r="CM9" s="17"/>
      <c r="CN9" s="17">
        <v>26.75</v>
      </c>
      <c r="CO9" s="17">
        <v>10</v>
      </c>
      <c r="CP9" s="17">
        <v>11.5</v>
      </c>
      <c r="CQ9" s="17">
        <v>20</v>
      </c>
      <c r="CR9" s="17">
        <v>15</v>
      </c>
      <c r="CS9" s="17"/>
      <c r="CT9" s="17"/>
      <c r="CU9" s="17">
        <v>9</v>
      </c>
      <c r="CV9" s="17">
        <v>13</v>
      </c>
      <c r="CW9" s="17">
        <v>3</v>
      </c>
      <c r="CX9" s="17">
        <v>60</v>
      </c>
      <c r="CY9" s="17">
        <v>5</v>
      </c>
      <c r="CZ9" s="17">
        <v>27</v>
      </c>
      <c r="DA9" s="17">
        <v>3</v>
      </c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>
        <v>0.5</v>
      </c>
      <c r="DM9" s="17"/>
      <c r="DN9" s="17">
        <v>10</v>
      </c>
      <c r="DO9" s="17"/>
      <c r="DP9" s="17"/>
      <c r="DQ9" s="17"/>
      <c r="DR9" s="17">
        <v>16</v>
      </c>
      <c r="DS9" s="17"/>
      <c r="DT9" s="17">
        <v>16</v>
      </c>
      <c r="DU9" s="17">
        <v>8</v>
      </c>
      <c r="DV9" s="17">
        <v>2</v>
      </c>
      <c r="DW9" s="17"/>
      <c r="DX9" s="17">
        <v>0.75</v>
      </c>
      <c r="DY9" s="17"/>
      <c r="DZ9" s="17">
        <v>20.5</v>
      </c>
      <c r="EA9" s="17">
        <v>23.5</v>
      </c>
      <c r="EB9" s="17"/>
      <c r="EC9" s="17"/>
      <c r="ED9" s="17"/>
      <c r="EE9" s="17">
        <v>30</v>
      </c>
      <c r="EF9" s="17"/>
      <c r="EG9" s="17"/>
      <c r="EH9" s="17">
        <v>8</v>
      </c>
      <c r="EI9" s="17">
        <v>5.25</v>
      </c>
      <c r="EJ9" s="17">
        <v>6.5</v>
      </c>
      <c r="EK9" s="17"/>
      <c r="EL9" s="17">
        <v>4</v>
      </c>
      <c r="EM9" s="17"/>
      <c r="EN9" s="17"/>
      <c r="EO9" s="17">
        <v>0.5</v>
      </c>
      <c r="EP9" s="17">
        <v>20</v>
      </c>
      <c r="EQ9" s="17"/>
      <c r="ER9" s="17"/>
      <c r="ES9" s="17"/>
      <c r="ET9" s="17"/>
      <c r="EU9" s="17">
        <v>14</v>
      </c>
      <c r="EV9" s="17"/>
      <c r="EW9" s="17">
        <v>20</v>
      </c>
      <c r="EX9" s="17"/>
      <c r="EY9" s="17"/>
      <c r="EZ9" s="17"/>
      <c r="FA9" s="17"/>
    </row>
    <row r="10" spans="1:157" x14ac:dyDescent="0.25">
      <c r="A10" s="13" t="s">
        <v>160</v>
      </c>
      <c r="B10" s="7">
        <v>7</v>
      </c>
      <c r="C10" s="8">
        <f>IF(D10=10,SUM(G10:AU10),IF(D10&lt;10,SUM(G10:AU10),IF(D10&gt;10,SUM(LARGE(G10:AU10,{1,2,3,4,5,6,7,8,9,10})))))+E10</f>
        <v>240.32999999999998</v>
      </c>
      <c r="D10" s="9">
        <f>COUNT(G10:AU10)</f>
        <v>7</v>
      </c>
      <c r="E10" s="12"/>
      <c r="F10" s="12"/>
      <c r="G10" s="33"/>
      <c r="H10" s="33"/>
      <c r="I10" s="33"/>
      <c r="J10" s="33"/>
      <c r="K10" s="33"/>
      <c r="L10" s="33"/>
      <c r="M10" s="34">
        <v>50</v>
      </c>
      <c r="N10" s="33"/>
      <c r="O10" s="33"/>
      <c r="P10" s="36"/>
      <c r="Q10" s="36"/>
      <c r="R10" s="33"/>
      <c r="S10" s="12"/>
      <c r="T10" s="12"/>
      <c r="U10" s="12"/>
      <c r="V10" s="12"/>
      <c r="W10" s="12"/>
      <c r="X10" s="12"/>
      <c r="Y10" s="12"/>
      <c r="Z10" s="12"/>
      <c r="AA10" s="14">
        <v>80</v>
      </c>
      <c r="AB10" s="12"/>
      <c r="AC10" s="14">
        <v>25.33</v>
      </c>
      <c r="AD10" s="14">
        <v>42</v>
      </c>
      <c r="AE10" s="14"/>
      <c r="AF10" s="12"/>
      <c r="AG10" s="12"/>
      <c r="AH10" s="12"/>
      <c r="AI10" s="14">
        <v>20</v>
      </c>
      <c r="AJ10" s="14"/>
      <c r="AK10" s="14"/>
      <c r="AL10" s="12"/>
      <c r="AM10" s="12"/>
      <c r="AN10" s="12"/>
      <c r="AO10" s="12"/>
      <c r="AP10" s="12"/>
      <c r="AQ10" s="12"/>
      <c r="AR10" s="12"/>
      <c r="AS10" s="12">
        <v>12</v>
      </c>
      <c r="AT10" s="12"/>
      <c r="AU10" s="12">
        <v>11</v>
      </c>
      <c r="AV10" s="41"/>
      <c r="AW10" s="18"/>
      <c r="AX10" s="18"/>
      <c r="AY10" s="18"/>
      <c r="AZ10" s="18"/>
      <c r="BA10" s="18"/>
      <c r="BB10" s="17">
        <v>19</v>
      </c>
      <c r="BC10" s="17">
        <v>22</v>
      </c>
      <c r="BD10" s="17"/>
      <c r="BE10" s="17">
        <v>13</v>
      </c>
      <c r="BF10" s="17">
        <v>9.5</v>
      </c>
      <c r="BG10" s="17"/>
      <c r="BH10" s="17"/>
      <c r="BI10" s="17"/>
      <c r="BJ10" s="17"/>
      <c r="BK10" s="17">
        <v>12</v>
      </c>
      <c r="BL10" s="17">
        <v>15</v>
      </c>
      <c r="BM10" s="17"/>
      <c r="BN10" s="17"/>
      <c r="BO10" s="17"/>
      <c r="BP10" s="17"/>
      <c r="BQ10" s="17"/>
      <c r="BR10" s="17">
        <v>20</v>
      </c>
      <c r="BS10" s="17"/>
      <c r="BT10" s="17"/>
      <c r="BU10" s="17">
        <v>40</v>
      </c>
      <c r="BV10" s="17"/>
      <c r="BW10" s="17"/>
      <c r="BX10" s="17"/>
      <c r="BY10" s="17"/>
      <c r="BZ10" s="17"/>
      <c r="CA10" s="17"/>
      <c r="CB10" s="17"/>
      <c r="CC10" s="17">
        <v>42</v>
      </c>
      <c r="CD10" s="17">
        <v>8.5</v>
      </c>
      <c r="CE10" s="17"/>
      <c r="CF10" s="17">
        <v>15</v>
      </c>
      <c r="CG10" s="17">
        <v>10</v>
      </c>
      <c r="CH10" s="17">
        <v>30</v>
      </c>
      <c r="CI10" s="17"/>
      <c r="CJ10" s="17">
        <v>26</v>
      </c>
      <c r="CK10" s="17"/>
      <c r="CL10" s="17">
        <v>1.5</v>
      </c>
      <c r="CM10" s="17">
        <v>8</v>
      </c>
      <c r="CN10" s="17"/>
      <c r="CO10" s="17">
        <v>22.33</v>
      </c>
      <c r="CP10" s="17">
        <v>7.5</v>
      </c>
      <c r="CQ10" s="17"/>
      <c r="CR10" s="17">
        <v>20</v>
      </c>
      <c r="CS10" s="17"/>
      <c r="CT10" s="17"/>
      <c r="CU10" s="17"/>
      <c r="CV10" s="17">
        <v>13</v>
      </c>
      <c r="CW10" s="17">
        <v>15</v>
      </c>
      <c r="CX10" s="17">
        <v>39</v>
      </c>
      <c r="CY10" s="17">
        <v>16</v>
      </c>
      <c r="CZ10" s="17"/>
      <c r="DA10" s="17"/>
      <c r="DB10" s="17"/>
      <c r="DC10" s="17">
        <v>8</v>
      </c>
      <c r="DD10" s="17"/>
      <c r="DE10" s="17"/>
      <c r="DF10" s="17"/>
      <c r="DG10" s="17">
        <v>21</v>
      </c>
      <c r="DH10" s="17"/>
      <c r="DI10" s="17"/>
      <c r="DJ10" s="17">
        <v>27</v>
      </c>
      <c r="DK10" s="17"/>
      <c r="DL10" s="17">
        <v>18.329999999999998</v>
      </c>
      <c r="DM10" s="17"/>
      <c r="DN10" s="17">
        <v>23.5</v>
      </c>
      <c r="DO10" s="17"/>
      <c r="DP10" s="17">
        <v>25.2</v>
      </c>
      <c r="DQ10" s="17"/>
      <c r="DR10" s="17"/>
      <c r="DS10" s="17">
        <v>12</v>
      </c>
      <c r="DT10" s="17">
        <v>10</v>
      </c>
      <c r="DU10" s="17">
        <v>18</v>
      </c>
      <c r="DV10" s="17"/>
      <c r="DW10" s="17"/>
      <c r="DX10" s="17">
        <v>26</v>
      </c>
      <c r="DY10" s="17"/>
      <c r="DZ10" s="17"/>
      <c r="EA10" s="17"/>
      <c r="EB10" s="17"/>
      <c r="EC10" s="17"/>
      <c r="ED10" s="17"/>
      <c r="EE10" s="17">
        <v>80</v>
      </c>
      <c r="EF10" s="17"/>
      <c r="EG10" s="17"/>
      <c r="EH10" s="17"/>
      <c r="EI10" s="17"/>
      <c r="EJ10" s="17">
        <v>2.5</v>
      </c>
      <c r="EK10" s="17"/>
      <c r="EL10" s="17">
        <v>20</v>
      </c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>
        <v>50</v>
      </c>
      <c r="EY10" s="17"/>
      <c r="EZ10" s="17"/>
      <c r="FA10" s="17"/>
    </row>
    <row r="11" spans="1:157" x14ac:dyDescent="0.25">
      <c r="A11" s="6" t="s">
        <v>107</v>
      </c>
      <c r="B11" s="7">
        <v>8</v>
      </c>
      <c r="C11" s="8">
        <f>IF(D11=10,SUM(G11:AU11),IF(D11&lt;10,SUM(G11:AU11),IF(D11&gt;10,SUM(LARGE(G11:AU11,{1,2,3,4,5,6,7,8,9,10})))))+E11</f>
        <v>211.02999999999997</v>
      </c>
      <c r="D11" s="9">
        <f>COUNT(G11:AU11)</f>
        <v>14</v>
      </c>
      <c r="E11" s="9"/>
      <c r="F11" s="9"/>
      <c r="G11" s="31">
        <v>19</v>
      </c>
      <c r="H11" s="31"/>
      <c r="I11" s="31"/>
      <c r="J11" s="31"/>
      <c r="K11" s="31"/>
      <c r="L11" s="31"/>
      <c r="M11" s="31">
        <v>17.5</v>
      </c>
      <c r="N11" s="31">
        <v>38.5</v>
      </c>
      <c r="O11" s="31"/>
      <c r="P11" s="31"/>
      <c r="Q11" s="31"/>
      <c r="R11" s="31"/>
      <c r="S11" s="9">
        <v>11.2</v>
      </c>
      <c r="T11" s="9"/>
      <c r="U11" s="9"/>
      <c r="V11" s="9"/>
      <c r="W11" s="9"/>
      <c r="X11" s="9"/>
      <c r="Y11" s="9">
        <v>6.5</v>
      </c>
      <c r="Z11" s="9">
        <v>22</v>
      </c>
      <c r="AA11" s="9">
        <v>15</v>
      </c>
      <c r="AB11" s="9"/>
      <c r="AC11" s="9"/>
      <c r="AD11" s="9">
        <v>3.5</v>
      </c>
      <c r="AE11" s="9"/>
      <c r="AF11" s="9"/>
      <c r="AG11" s="9"/>
      <c r="AH11" s="9"/>
      <c r="AI11" s="9"/>
      <c r="AJ11" s="9"/>
      <c r="AK11" s="9">
        <v>22.33</v>
      </c>
      <c r="AL11" s="9">
        <v>25</v>
      </c>
      <c r="AM11" s="9"/>
      <c r="AN11" s="9"/>
      <c r="AO11" s="9"/>
      <c r="AP11" s="9"/>
      <c r="AQ11" s="9">
        <v>9.4</v>
      </c>
      <c r="AR11" s="9">
        <v>26</v>
      </c>
      <c r="AS11" s="9">
        <v>9</v>
      </c>
      <c r="AT11" s="9">
        <v>14.5</v>
      </c>
      <c r="AU11" s="9"/>
      <c r="AV11" s="39">
        <v>27</v>
      </c>
      <c r="AW11" s="17"/>
      <c r="AX11" s="17"/>
      <c r="AY11" s="17"/>
      <c r="AZ11" s="17"/>
      <c r="BA11" s="17"/>
      <c r="BB11" s="17"/>
      <c r="BC11" s="17"/>
      <c r="BD11" s="18"/>
      <c r="BE11" s="18"/>
      <c r="BF11" s="18">
        <v>5</v>
      </c>
      <c r="BG11" s="18"/>
      <c r="BH11" s="18"/>
      <c r="BI11" s="18"/>
      <c r="BJ11" s="18"/>
      <c r="BK11" s="18"/>
      <c r="BL11" s="17"/>
      <c r="BM11" s="17"/>
      <c r="BN11" s="18"/>
      <c r="BO11" s="17"/>
      <c r="BP11" s="17"/>
      <c r="BQ11" s="17">
        <v>27</v>
      </c>
      <c r="BR11" s="17"/>
      <c r="BS11" s="17"/>
      <c r="BT11" s="17">
        <v>9</v>
      </c>
      <c r="BU11" s="17">
        <v>0.2</v>
      </c>
      <c r="BV11" s="17"/>
      <c r="BW11" s="17">
        <v>15</v>
      </c>
      <c r="BX11" s="17">
        <v>20</v>
      </c>
      <c r="BY11" s="17"/>
      <c r="BZ11" s="17">
        <v>9</v>
      </c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>
        <v>50</v>
      </c>
      <c r="CL11" s="17"/>
      <c r="CM11" s="17"/>
      <c r="CN11" s="17"/>
      <c r="CO11" s="17"/>
      <c r="CP11" s="17">
        <v>31</v>
      </c>
      <c r="CQ11" s="17">
        <v>100</v>
      </c>
      <c r="CR11" s="17"/>
      <c r="CS11" s="17"/>
      <c r="CT11" s="17"/>
      <c r="CU11" s="17"/>
      <c r="CV11" s="17">
        <v>13</v>
      </c>
      <c r="CW11" s="17"/>
      <c r="CX11" s="17"/>
      <c r="CY11" s="17">
        <v>50</v>
      </c>
      <c r="CZ11" s="17">
        <v>50</v>
      </c>
      <c r="DA11" s="17">
        <v>17.5</v>
      </c>
      <c r="DB11" s="17"/>
      <c r="DC11" s="17"/>
      <c r="DD11" s="17"/>
      <c r="DE11" s="17">
        <v>2</v>
      </c>
      <c r="DF11" s="17"/>
      <c r="DG11" s="17"/>
      <c r="DH11" s="17"/>
      <c r="DI11" s="17"/>
      <c r="DJ11" s="17"/>
      <c r="DK11" s="17"/>
      <c r="DL11" s="17">
        <v>18.329999999999998</v>
      </c>
      <c r="DM11" s="17"/>
      <c r="DN11" s="17"/>
      <c r="DO11" s="17">
        <v>30</v>
      </c>
      <c r="DP11" s="17">
        <v>25.2</v>
      </c>
      <c r="DQ11" s="17"/>
      <c r="DR11" s="17"/>
      <c r="DS11" s="17"/>
      <c r="DT11" s="17"/>
      <c r="DU11" s="17"/>
      <c r="DV11" s="17"/>
      <c r="DW11" s="17">
        <v>50</v>
      </c>
      <c r="DX11" s="17"/>
      <c r="DY11" s="17">
        <v>22</v>
      </c>
      <c r="DZ11" s="17"/>
      <c r="EA11" s="17"/>
      <c r="EB11" s="17">
        <v>23.75</v>
      </c>
      <c r="EC11" s="17">
        <v>20</v>
      </c>
      <c r="ED11" s="17"/>
      <c r="EE11" s="17">
        <v>20</v>
      </c>
      <c r="EF11" s="17"/>
      <c r="EG11" s="17"/>
      <c r="EH11" s="17"/>
      <c r="EI11" s="17">
        <v>5.25</v>
      </c>
      <c r="EJ11" s="17"/>
      <c r="EK11" s="17"/>
      <c r="EL11" s="17"/>
      <c r="EM11" s="17"/>
      <c r="EN11" s="17"/>
      <c r="EO11" s="17">
        <v>12.33</v>
      </c>
      <c r="EP11" s="17"/>
      <c r="EQ11" s="17"/>
      <c r="ER11" s="17"/>
      <c r="ES11" s="17"/>
      <c r="ET11" s="17">
        <v>11.25</v>
      </c>
      <c r="EU11" s="17"/>
      <c r="EV11" s="17">
        <v>24.67</v>
      </c>
      <c r="EW11" s="17"/>
      <c r="EX11" s="17">
        <v>28.33</v>
      </c>
      <c r="EY11" s="17"/>
      <c r="EZ11" s="17"/>
      <c r="FA11" s="17"/>
    </row>
    <row r="12" spans="1:157" x14ac:dyDescent="0.25">
      <c r="A12" s="11" t="s">
        <v>391</v>
      </c>
      <c r="B12" s="7">
        <v>9</v>
      </c>
      <c r="C12" s="8">
        <f>IF(D12=10,SUM(G12:AU12),IF(D12&lt;10,SUM(G12:AU12),IF(D12&gt;10,SUM(LARGE(G12:AU12,{1,2,3,4,5,6,7,8,9,10})))))+E12</f>
        <v>202</v>
      </c>
      <c r="D12" s="9">
        <f>COUNT(G12:AU12)</f>
        <v>17</v>
      </c>
      <c r="E12" s="9"/>
      <c r="F12" s="9"/>
      <c r="G12" s="31"/>
      <c r="H12" s="31"/>
      <c r="I12" s="31">
        <v>6.2</v>
      </c>
      <c r="J12" s="31">
        <v>18</v>
      </c>
      <c r="K12" s="31"/>
      <c r="L12" s="31">
        <v>33</v>
      </c>
      <c r="M12" s="31">
        <v>2</v>
      </c>
      <c r="N12" s="31"/>
      <c r="O12" s="31"/>
      <c r="P12" s="31"/>
      <c r="Q12" s="31">
        <v>27</v>
      </c>
      <c r="R12" s="31"/>
      <c r="S12" s="9">
        <v>27</v>
      </c>
      <c r="T12" s="9"/>
      <c r="U12" s="9"/>
      <c r="V12" s="9"/>
      <c r="W12" s="9">
        <v>2</v>
      </c>
      <c r="X12" s="9"/>
      <c r="Y12" s="9"/>
      <c r="Z12" s="9"/>
      <c r="AA12" s="9"/>
      <c r="AB12" s="9">
        <v>9</v>
      </c>
      <c r="AC12" s="9">
        <v>17.5</v>
      </c>
      <c r="AD12" s="9"/>
      <c r="AE12" s="9"/>
      <c r="AF12" s="9"/>
      <c r="AG12" s="9">
        <v>6</v>
      </c>
      <c r="AH12" s="9">
        <v>6</v>
      </c>
      <c r="AI12" s="9"/>
      <c r="AJ12" s="9">
        <v>2.14</v>
      </c>
      <c r="AK12" s="9">
        <v>16</v>
      </c>
      <c r="AL12" s="9"/>
      <c r="AM12" s="9">
        <v>7.5</v>
      </c>
      <c r="AN12" s="9">
        <v>0.6</v>
      </c>
      <c r="AO12" s="9">
        <v>40</v>
      </c>
      <c r="AP12" s="9"/>
      <c r="AQ12" s="9"/>
      <c r="AR12" s="9">
        <v>7</v>
      </c>
      <c r="AS12" s="9"/>
      <c r="AT12" s="9"/>
      <c r="AU12" s="9"/>
      <c r="AV12" s="39">
        <v>11</v>
      </c>
      <c r="AW12" s="17"/>
      <c r="AX12" s="17"/>
      <c r="AY12" s="17">
        <v>12</v>
      </c>
      <c r="AZ12" s="17">
        <v>17</v>
      </c>
      <c r="BA12" s="17"/>
      <c r="BB12" s="17"/>
      <c r="BC12" s="17"/>
      <c r="BD12" s="17">
        <v>28.5</v>
      </c>
      <c r="BE12" s="17">
        <v>0.6</v>
      </c>
      <c r="BF12" s="17">
        <v>46</v>
      </c>
      <c r="BG12" s="17"/>
      <c r="BH12" s="17"/>
      <c r="BI12" s="17"/>
      <c r="BJ12" s="17"/>
      <c r="BK12" s="17">
        <v>29</v>
      </c>
      <c r="BL12" s="17"/>
      <c r="BM12" s="17">
        <v>7</v>
      </c>
      <c r="BN12" s="17">
        <v>44.25</v>
      </c>
      <c r="BO12" s="17"/>
      <c r="BP12" s="17"/>
      <c r="BQ12" s="17"/>
      <c r="BR12" s="17"/>
      <c r="BS12" s="17"/>
      <c r="BT12" s="17"/>
      <c r="BU12" s="17"/>
      <c r="BV12" s="17"/>
      <c r="BW12" s="17">
        <v>10</v>
      </c>
      <c r="BX12" s="17">
        <v>1</v>
      </c>
      <c r="BY12" s="17"/>
      <c r="BZ12" s="17"/>
      <c r="CA12" s="17"/>
      <c r="CB12" s="17">
        <v>50</v>
      </c>
      <c r="CC12" s="17"/>
      <c r="CD12" s="17">
        <v>27</v>
      </c>
      <c r="CE12" s="17"/>
      <c r="CF12" s="17">
        <v>35</v>
      </c>
      <c r="CG12" s="17"/>
      <c r="CH12" s="17"/>
      <c r="CI12" s="17"/>
      <c r="CJ12" s="17"/>
      <c r="CK12" s="17">
        <v>35</v>
      </c>
      <c r="CL12" s="17"/>
      <c r="CM12" s="17">
        <v>33</v>
      </c>
      <c r="CN12" s="17">
        <v>26.75</v>
      </c>
      <c r="CO12" s="17"/>
      <c r="CP12" s="17"/>
      <c r="CQ12" s="17"/>
      <c r="CR12" s="17"/>
      <c r="CS12" s="17"/>
      <c r="CT12" s="17"/>
      <c r="CU12" s="17">
        <v>50</v>
      </c>
      <c r="CV12" s="17"/>
      <c r="CW12" s="17"/>
      <c r="CX12" s="17"/>
      <c r="CY12" s="17"/>
      <c r="CZ12" s="17"/>
      <c r="DA12" s="17"/>
      <c r="DB12" s="17">
        <v>17.5</v>
      </c>
      <c r="DC12" s="17"/>
      <c r="DD12" s="17">
        <v>28.5</v>
      </c>
      <c r="DE12" s="17"/>
      <c r="DF12" s="17">
        <v>30</v>
      </c>
      <c r="DG12" s="17"/>
      <c r="DH12" s="17"/>
      <c r="DI12" s="17">
        <v>20</v>
      </c>
      <c r="DJ12" s="17">
        <v>40</v>
      </c>
      <c r="DK12" s="17">
        <v>26</v>
      </c>
      <c r="DL12" s="17"/>
      <c r="DM12" s="17">
        <v>50</v>
      </c>
      <c r="DN12" s="17">
        <v>20</v>
      </c>
      <c r="DO12" s="17">
        <v>9.5</v>
      </c>
      <c r="DP12" s="17">
        <v>42</v>
      </c>
      <c r="DQ12" s="17"/>
      <c r="DR12" s="17">
        <v>28.5</v>
      </c>
      <c r="DS12" s="17"/>
      <c r="DT12" s="17"/>
      <c r="DU12" s="17"/>
      <c r="DV12" s="17"/>
      <c r="DW12" s="17">
        <v>42</v>
      </c>
      <c r="DX12" s="17"/>
      <c r="DY12" s="17">
        <v>50</v>
      </c>
      <c r="DZ12" s="17">
        <v>50</v>
      </c>
      <c r="EA12" s="17"/>
      <c r="EB12" s="17"/>
      <c r="EC12" s="17"/>
      <c r="ED12" s="17"/>
      <c r="EE12" s="17">
        <v>15</v>
      </c>
      <c r="EF12" s="17"/>
      <c r="EG12" s="17">
        <v>7.5</v>
      </c>
      <c r="EH12" s="17"/>
      <c r="EI12" s="17"/>
      <c r="EJ12" s="17">
        <v>50</v>
      </c>
      <c r="EK12" s="17"/>
      <c r="EL12" s="17"/>
      <c r="EM12" s="17">
        <v>42</v>
      </c>
      <c r="EN12" s="17"/>
      <c r="EO12" s="17"/>
      <c r="EP12" s="17"/>
      <c r="EQ12" s="17">
        <v>35</v>
      </c>
      <c r="ER12" s="17">
        <v>13</v>
      </c>
      <c r="ES12" s="17">
        <v>17.5</v>
      </c>
      <c r="ET12" s="17"/>
      <c r="EU12" s="17"/>
      <c r="EV12" s="17">
        <v>40</v>
      </c>
      <c r="EW12" s="17">
        <v>26</v>
      </c>
      <c r="EX12" s="17">
        <v>35</v>
      </c>
      <c r="EY12" s="17">
        <v>22</v>
      </c>
      <c r="EZ12" s="17">
        <v>22.33</v>
      </c>
      <c r="FA12" s="17"/>
    </row>
    <row r="13" spans="1:157" x14ac:dyDescent="0.25">
      <c r="A13" s="6" t="s">
        <v>119</v>
      </c>
      <c r="B13" s="7">
        <v>10</v>
      </c>
      <c r="C13" s="8">
        <f>IF(D13=10,SUM(G13:AU13),IF(D13&lt;10,SUM(G13:AU13),IF(D13&gt;10,SUM(LARGE(G13:AU13,{1,2,3,4,5,6,7,8,9,10})))))+E13</f>
        <v>201.55999999999997</v>
      </c>
      <c r="D13" s="9">
        <f>COUNT(G13:AU13)</f>
        <v>11</v>
      </c>
      <c r="E13" s="9"/>
      <c r="F13" s="9"/>
      <c r="G13" s="31"/>
      <c r="H13" s="31"/>
      <c r="I13" s="31">
        <v>6.2</v>
      </c>
      <c r="J13" s="31">
        <v>18</v>
      </c>
      <c r="K13" s="31"/>
      <c r="L13" s="31"/>
      <c r="M13" s="31"/>
      <c r="N13" s="31">
        <v>50</v>
      </c>
      <c r="O13" s="31"/>
      <c r="P13" s="31">
        <v>30</v>
      </c>
      <c r="Q13" s="31"/>
      <c r="R13" s="31"/>
      <c r="S13" s="9"/>
      <c r="T13" s="9"/>
      <c r="U13" s="9"/>
      <c r="V13" s="9"/>
      <c r="W13" s="9"/>
      <c r="X13" s="9"/>
      <c r="Y13" s="9"/>
      <c r="Z13" s="9"/>
      <c r="AA13" s="9"/>
      <c r="AB13" s="9"/>
      <c r="AC13" s="9">
        <v>36</v>
      </c>
      <c r="AD13" s="9">
        <v>8.83</v>
      </c>
      <c r="AE13" s="9"/>
      <c r="AF13" s="9">
        <v>3.2</v>
      </c>
      <c r="AG13" s="9">
        <v>6</v>
      </c>
      <c r="AH13" s="9"/>
      <c r="AI13" s="9">
        <v>2.2999999999999998</v>
      </c>
      <c r="AJ13" s="9"/>
      <c r="AK13" s="9">
        <v>22.33</v>
      </c>
      <c r="AL13" s="9">
        <v>21</v>
      </c>
      <c r="AM13" s="9"/>
      <c r="AN13" s="9"/>
      <c r="AO13" s="9"/>
      <c r="AP13" s="9"/>
      <c r="AQ13" s="9"/>
      <c r="AR13" s="9"/>
      <c r="AS13" s="9"/>
      <c r="AT13" s="9"/>
      <c r="AU13" s="9"/>
      <c r="AV13" s="39"/>
      <c r="AW13" s="17"/>
      <c r="AX13" s="17"/>
      <c r="AY13" s="17"/>
      <c r="AZ13" s="17">
        <v>26</v>
      </c>
      <c r="BA13" s="17">
        <v>15</v>
      </c>
      <c r="BB13" s="18"/>
      <c r="BC13" s="18"/>
      <c r="BD13" s="17"/>
      <c r="BE13" s="17"/>
      <c r="BF13" s="17"/>
      <c r="BG13" s="17">
        <v>5</v>
      </c>
      <c r="BH13" s="17"/>
      <c r="BI13" s="17"/>
      <c r="BJ13" s="17"/>
      <c r="BK13" s="17"/>
      <c r="BL13" s="17">
        <v>15</v>
      </c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>
        <v>20</v>
      </c>
      <c r="CR13" s="17"/>
      <c r="CS13" s="17"/>
      <c r="CT13" s="17"/>
      <c r="CU13" s="17"/>
      <c r="CV13" s="17"/>
      <c r="CW13" s="17"/>
      <c r="CX13" s="17"/>
      <c r="CY13" s="17">
        <v>27</v>
      </c>
      <c r="CZ13" s="17">
        <v>4.5</v>
      </c>
      <c r="DA13" s="17"/>
      <c r="DB13" s="17"/>
      <c r="DC13" s="17"/>
      <c r="DD13" s="17"/>
      <c r="DE13" s="17">
        <v>8</v>
      </c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</row>
    <row r="14" spans="1:157" x14ac:dyDescent="0.25">
      <c r="A14" s="6" t="s">
        <v>111</v>
      </c>
      <c r="B14" s="7">
        <v>11</v>
      </c>
      <c r="C14" s="8">
        <f>IF(D14=10,SUM(G14:AU14),IF(D14&lt;10,SUM(G14:AU14),IF(D14&gt;10,SUM(LARGE(G14:AU14,{1,2,3,4,5,6,7,8,9,10})))))+E14</f>
        <v>188.33</v>
      </c>
      <c r="D14" s="9">
        <f>COUNT(G14:AU14)</f>
        <v>15</v>
      </c>
      <c r="E14" s="9"/>
      <c r="F14" s="9"/>
      <c r="G14" s="31"/>
      <c r="H14" s="31">
        <v>15</v>
      </c>
      <c r="I14" s="31"/>
      <c r="J14" s="31"/>
      <c r="K14" s="31"/>
      <c r="L14" s="31">
        <v>20.5</v>
      </c>
      <c r="M14" s="31"/>
      <c r="N14" s="31">
        <v>13</v>
      </c>
      <c r="O14" s="31"/>
      <c r="P14" s="31">
        <v>27</v>
      </c>
      <c r="Q14" s="31">
        <v>0.13</v>
      </c>
      <c r="R14" s="31">
        <v>20</v>
      </c>
      <c r="S14" s="9">
        <v>35</v>
      </c>
      <c r="T14" s="9">
        <v>9</v>
      </c>
      <c r="U14" s="9"/>
      <c r="V14" s="9"/>
      <c r="W14" s="9"/>
      <c r="X14" s="9"/>
      <c r="Y14" s="9"/>
      <c r="Z14" s="9"/>
      <c r="AA14" s="9">
        <v>20</v>
      </c>
      <c r="AB14" s="9">
        <v>20</v>
      </c>
      <c r="AC14" s="9"/>
      <c r="AD14" s="9">
        <v>8.83</v>
      </c>
      <c r="AE14" s="9"/>
      <c r="AF14" s="9"/>
      <c r="AG14" s="9">
        <v>2</v>
      </c>
      <c r="AH14" s="9">
        <v>2</v>
      </c>
      <c r="AI14" s="9"/>
      <c r="AJ14" s="9"/>
      <c r="AK14" s="9"/>
      <c r="AL14" s="9">
        <v>7.5</v>
      </c>
      <c r="AM14" s="9"/>
      <c r="AN14" s="9"/>
      <c r="AO14" s="9"/>
      <c r="AP14" s="9">
        <v>7</v>
      </c>
      <c r="AQ14" s="9"/>
      <c r="AR14" s="9"/>
      <c r="AS14" s="9"/>
      <c r="AT14" s="9"/>
      <c r="AU14" s="9"/>
      <c r="AV14" s="39"/>
      <c r="AW14" s="17"/>
      <c r="AX14" s="17">
        <v>5</v>
      </c>
      <c r="AY14" s="17"/>
      <c r="AZ14" s="17"/>
      <c r="BA14" s="17"/>
      <c r="BB14" s="17"/>
      <c r="BC14" s="17"/>
      <c r="BD14" s="17"/>
      <c r="BE14" s="17">
        <v>0.6</v>
      </c>
      <c r="BF14" s="17"/>
      <c r="BG14" s="17">
        <v>5</v>
      </c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>
        <v>4.5999999999999996</v>
      </c>
      <c r="BS14" s="17">
        <v>15.67</v>
      </c>
      <c r="BT14" s="17">
        <v>13.5</v>
      </c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>
        <v>5</v>
      </c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>
        <v>7.5</v>
      </c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>
        <v>4.5</v>
      </c>
      <c r="DE14" s="17"/>
      <c r="DF14" s="17"/>
      <c r="DG14" s="17"/>
      <c r="DH14" s="17"/>
      <c r="DI14" s="17"/>
      <c r="DJ14" s="17"/>
      <c r="DK14" s="17"/>
      <c r="DL14" s="17"/>
      <c r="DM14" s="17">
        <v>38.5</v>
      </c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>
        <v>30</v>
      </c>
      <c r="EB14" s="17"/>
      <c r="EC14" s="17"/>
      <c r="ED14" s="17"/>
      <c r="EE14" s="17"/>
      <c r="EF14" s="17"/>
      <c r="EG14" s="17"/>
      <c r="EH14" s="17">
        <v>15.6</v>
      </c>
      <c r="EI14" s="17"/>
      <c r="EJ14" s="17">
        <v>2.5</v>
      </c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</row>
    <row r="15" spans="1:157" x14ac:dyDescent="0.25">
      <c r="A15" s="6" t="s">
        <v>115</v>
      </c>
      <c r="B15" s="7">
        <v>12</v>
      </c>
      <c r="C15" s="8">
        <f>IF(D15=10,SUM(G15:AU15),IF(D15&lt;10,SUM(G15:AU15),IF(D15&gt;10,SUM(LARGE(G15:AU15,{1,2,3,4,5,6,7,8,9,10})))))+E15</f>
        <v>185.66</v>
      </c>
      <c r="D15" s="9">
        <f>COUNT(G15:AU15)</f>
        <v>11</v>
      </c>
      <c r="E15" s="9"/>
      <c r="F15" s="9"/>
      <c r="G15" s="31"/>
      <c r="H15" s="31"/>
      <c r="I15" s="31">
        <v>20</v>
      </c>
      <c r="J15" s="31">
        <v>40</v>
      </c>
      <c r="K15" s="31"/>
      <c r="L15" s="31">
        <v>5</v>
      </c>
      <c r="M15" s="31"/>
      <c r="N15" s="31"/>
      <c r="O15" s="31">
        <v>40</v>
      </c>
      <c r="P15" s="31"/>
      <c r="Q15" s="31">
        <v>11</v>
      </c>
      <c r="R15" s="31"/>
      <c r="S15" s="9"/>
      <c r="T15" s="9"/>
      <c r="U15" s="9"/>
      <c r="V15" s="9"/>
      <c r="W15" s="9"/>
      <c r="X15" s="9"/>
      <c r="Y15" s="9"/>
      <c r="Z15" s="9"/>
      <c r="AA15" s="9">
        <v>20</v>
      </c>
      <c r="AB15" s="9"/>
      <c r="AC15" s="9">
        <v>17.5</v>
      </c>
      <c r="AD15" s="9">
        <v>3.5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>
        <v>4</v>
      </c>
      <c r="AP15" s="9"/>
      <c r="AQ15" s="9"/>
      <c r="AR15" s="9"/>
      <c r="AS15" s="9">
        <v>24.66</v>
      </c>
      <c r="AT15" s="9"/>
      <c r="AU15" s="9">
        <v>0.5</v>
      </c>
      <c r="AV15" s="39"/>
      <c r="AW15" s="17"/>
      <c r="AX15" s="17">
        <v>1.5</v>
      </c>
      <c r="AY15" s="17">
        <v>8</v>
      </c>
      <c r="AZ15" s="17"/>
      <c r="BA15" s="17"/>
      <c r="BB15" s="17">
        <v>42</v>
      </c>
      <c r="BC15" s="17"/>
      <c r="BD15" s="17">
        <v>0</v>
      </c>
      <c r="BE15" s="17">
        <v>30</v>
      </c>
      <c r="BF15" s="17"/>
      <c r="BG15" s="17"/>
      <c r="BH15" s="17"/>
      <c r="BI15" s="17"/>
      <c r="BJ15" s="17"/>
      <c r="BK15" s="17"/>
      <c r="BL15" s="17">
        <v>15</v>
      </c>
      <c r="BM15" s="17"/>
      <c r="BN15" s="17"/>
      <c r="BO15" s="17">
        <v>25.33</v>
      </c>
      <c r="BP15" s="17">
        <v>3.5</v>
      </c>
      <c r="BQ15" s="17"/>
      <c r="BR15" s="17"/>
      <c r="BS15" s="17">
        <v>15.67</v>
      </c>
      <c r="BT15" s="17">
        <v>20</v>
      </c>
      <c r="BU15" s="17"/>
      <c r="BV15" s="17"/>
      <c r="BW15" s="17"/>
      <c r="BX15" s="17">
        <v>9</v>
      </c>
      <c r="BY15" s="17"/>
      <c r="BZ15" s="17">
        <v>40</v>
      </c>
      <c r="CA15" s="17"/>
      <c r="CB15" s="17"/>
      <c r="CC15" s="17"/>
      <c r="CD15" s="17">
        <v>0.33</v>
      </c>
      <c r="CE15" s="17">
        <v>16</v>
      </c>
      <c r="CF15" s="17">
        <v>35</v>
      </c>
      <c r="CG15" s="17">
        <v>40</v>
      </c>
      <c r="CH15" s="17"/>
      <c r="CI15" s="17"/>
      <c r="CJ15" s="17"/>
      <c r="CK15" s="17"/>
      <c r="CL15" s="17"/>
      <c r="CM15" s="17"/>
      <c r="CN15" s="17"/>
      <c r="CO15" s="17">
        <v>12</v>
      </c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>
        <v>17.5</v>
      </c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>
        <v>6.5</v>
      </c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</row>
    <row r="16" spans="1:157" x14ac:dyDescent="0.25">
      <c r="A16" s="6" t="s">
        <v>105</v>
      </c>
      <c r="B16" s="7">
        <v>13</v>
      </c>
      <c r="C16" s="8">
        <f>IF(D16=10,SUM(G16:AU16),IF(D16&lt;10,SUM(G16:AU16),IF(D16&gt;10,SUM(LARGE(G16:AU16,{1,2,3,4,5,6,7,8,9,10})))))+E16</f>
        <v>166</v>
      </c>
      <c r="D16" s="9">
        <f>COUNT(G16:AU16)</f>
        <v>2</v>
      </c>
      <c r="E16" s="9">
        <v>100</v>
      </c>
      <c r="F16" s="9" t="s">
        <v>469</v>
      </c>
      <c r="G16" s="31"/>
      <c r="H16" s="31"/>
      <c r="I16" s="31"/>
      <c r="J16" s="31"/>
      <c r="K16" s="31"/>
      <c r="L16" s="31"/>
      <c r="M16" s="31">
        <v>31</v>
      </c>
      <c r="N16" s="31"/>
      <c r="O16" s="31"/>
      <c r="P16" s="31"/>
      <c r="Q16" s="31"/>
      <c r="R16" s="31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>
        <v>35</v>
      </c>
      <c r="AK16" s="9"/>
      <c r="AL16" s="9"/>
      <c r="AM16" s="9"/>
      <c r="AN16" s="9"/>
      <c r="AO16" s="9"/>
      <c r="AP16" s="9"/>
      <c r="AQ16" s="9"/>
      <c r="AR16" s="9" t="s">
        <v>407</v>
      </c>
      <c r="AS16" s="9"/>
      <c r="AT16" s="9"/>
      <c r="AU16" s="9"/>
      <c r="AV16" s="39">
        <v>20</v>
      </c>
      <c r="AW16" s="17"/>
      <c r="AX16" s="17"/>
      <c r="AY16" s="17"/>
      <c r="AZ16" s="17"/>
      <c r="BA16" s="17"/>
      <c r="BB16" s="17"/>
      <c r="BC16" s="17"/>
      <c r="BD16" s="17">
        <v>25</v>
      </c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>
        <v>25.33</v>
      </c>
      <c r="BP16" s="17"/>
      <c r="BQ16" s="17"/>
      <c r="BR16" s="17">
        <v>4.5999999999999996</v>
      </c>
      <c r="BS16" s="17"/>
      <c r="BT16" s="17"/>
      <c r="BU16" s="17"/>
      <c r="BV16" s="17"/>
      <c r="BW16" s="17"/>
      <c r="BX16" s="17"/>
      <c r="BY16" s="17"/>
      <c r="BZ16" s="17">
        <v>10</v>
      </c>
      <c r="CA16" s="17">
        <v>0.5</v>
      </c>
      <c r="CB16" s="17"/>
      <c r="CC16" s="17"/>
      <c r="CD16" s="17"/>
      <c r="CE16" s="17"/>
      <c r="CF16" s="17">
        <v>23.5</v>
      </c>
      <c r="CG16" s="17"/>
      <c r="CH16" s="17">
        <v>8.5</v>
      </c>
      <c r="CI16" s="17">
        <v>13.5</v>
      </c>
      <c r="CJ16" s="17"/>
      <c r="CK16" s="17"/>
      <c r="CL16" s="17"/>
      <c r="CM16" s="17"/>
      <c r="CN16" s="17"/>
      <c r="CO16" s="17"/>
      <c r="CP16" s="17"/>
      <c r="CQ16" s="17">
        <v>40</v>
      </c>
      <c r="CR16" s="17">
        <v>6</v>
      </c>
      <c r="CS16" s="17"/>
      <c r="CT16" s="17"/>
      <c r="CU16" s="17"/>
      <c r="CV16" s="17">
        <v>13</v>
      </c>
      <c r="CW16" s="17">
        <v>20</v>
      </c>
      <c r="CX16" s="17">
        <v>28</v>
      </c>
      <c r="CY16" s="17"/>
      <c r="CZ16" s="17"/>
      <c r="DA16" s="17"/>
      <c r="DB16" s="17">
        <v>2.5</v>
      </c>
      <c r="DC16" s="17"/>
      <c r="DD16" s="17"/>
      <c r="DE16" s="17"/>
      <c r="DF16" s="17"/>
      <c r="DG16" s="17"/>
      <c r="DH16" s="17">
        <v>17.5</v>
      </c>
      <c r="DI16" s="17"/>
      <c r="DJ16" s="17"/>
      <c r="DK16" s="17"/>
      <c r="DL16" s="17">
        <v>0.5</v>
      </c>
      <c r="DM16" s="17"/>
      <c r="DN16" s="17"/>
      <c r="DO16" s="17"/>
      <c r="DP16" s="17"/>
      <c r="DQ16" s="17"/>
      <c r="DR16" s="17"/>
      <c r="DS16" s="17">
        <v>17.5</v>
      </c>
      <c r="DT16" s="17"/>
      <c r="DU16" s="17"/>
      <c r="DV16" s="17"/>
      <c r="DW16" s="17"/>
      <c r="DX16" s="17"/>
      <c r="DY16" s="17"/>
      <c r="DZ16" s="17"/>
      <c r="EA16" s="17"/>
      <c r="EB16" s="17"/>
      <c r="EC16" s="17">
        <v>15</v>
      </c>
      <c r="ED16" s="17"/>
      <c r="EE16" s="17"/>
      <c r="EF16" s="17"/>
      <c r="EG16" s="17"/>
      <c r="EH16" s="17"/>
      <c r="EI16" s="17"/>
      <c r="EJ16" s="17"/>
      <c r="EK16" s="17"/>
      <c r="EL16" s="17">
        <v>28</v>
      </c>
      <c r="EM16" s="17"/>
      <c r="EN16" s="17"/>
      <c r="EO16" s="17"/>
      <c r="EP16" s="17">
        <v>7</v>
      </c>
      <c r="EQ16" s="17"/>
      <c r="ER16" s="17"/>
      <c r="ES16" s="17"/>
      <c r="ET16" s="17">
        <v>3.75</v>
      </c>
      <c r="EU16" s="17"/>
      <c r="EV16" s="17"/>
      <c r="EW16" s="17"/>
      <c r="EX16" s="17"/>
      <c r="EY16" s="17"/>
      <c r="EZ16" s="17"/>
      <c r="FA16" s="17"/>
    </row>
    <row r="17" spans="1:157" x14ac:dyDescent="0.25">
      <c r="A17" s="11" t="s">
        <v>142</v>
      </c>
      <c r="B17" s="7">
        <v>14</v>
      </c>
      <c r="C17" s="8">
        <f>IF(D17=10,SUM(G17:AU17),IF(D17&lt;10,SUM(G17:AU17),IF(D17&gt;10,SUM(LARGE(G17:AU17,{1,2,3,4,5,6,7,8,9,10})))))+E17</f>
        <v>165.5</v>
      </c>
      <c r="D17" s="9">
        <f>COUNT(G17:AU17)</f>
        <v>8</v>
      </c>
      <c r="E17" s="9"/>
      <c r="F17" s="9"/>
      <c r="G17" s="31"/>
      <c r="H17" s="31">
        <v>25</v>
      </c>
      <c r="I17" s="31"/>
      <c r="J17" s="31"/>
      <c r="K17" s="31"/>
      <c r="L17" s="31">
        <v>2.5</v>
      </c>
      <c r="M17" s="31"/>
      <c r="N17" s="31"/>
      <c r="O17" s="31"/>
      <c r="P17" s="31"/>
      <c r="Q17" s="31"/>
      <c r="R17" s="31"/>
      <c r="S17" s="9"/>
      <c r="T17" s="9">
        <v>41</v>
      </c>
      <c r="U17" s="9">
        <v>40</v>
      </c>
      <c r="V17" s="9"/>
      <c r="W17" s="9"/>
      <c r="X17" s="9">
        <v>23.5</v>
      </c>
      <c r="Y17" s="9"/>
      <c r="Z17" s="9"/>
      <c r="AA17" s="9">
        <v>15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>
        <v>14</v>
      </c>
      <c r="AQ17" s="9">
        <v>4.5</v>
      </c>
      <c r="AR17" s="9"/>
      <c r="AS17" s="9"/>
      <c r="AT17" s="9"/>
      <c r="AU17" s="9"/>
      <c r="AV17" s="39"/>
      <c r="AW17" s="17"/>
      <c r="AX17" s="17"/>
      <c r="AY17" s="17"/>
      <c r="AZ17" s="17"/>
      <c r="BA17" s="17"/>
      <c r="BB17" s="17">
        <v>16</v>
      </c>
      <c r="BC17" s="17"/>
      <c r="BD17" s="18"/>
      <c r="BE17" s="17">
        <v>0</v>
      </c>
      <c r="BF17" s="18"/>
      <c r="BG17" s="18"/>
      <c r="BH17" s="17">
        <v>30</v>
      </c>
      <c r="BI17" s="17"/>
      <c r="BJ17" s="17">
        <v>17</v>
      </c>
      <c r="BK17" s="17"/>
      <c r="BL17" s="17">
        <v>15</v>
      </c>
      <c r="BM17" s="17"/>
      <c r="BN17" s="18"/>
      <c r="BO17" s="17"/>
      <c r="BP17" s="17"/>
      <c r="BQ17" s="17"/>
      <c r="BR17" s="17"/>
      <c r="BS17" s="17"/>
      <c r="BT17" s="17">
        <v>9</v>
      </c>
      <c r="BU17" s="17"/>
      <c r="BV17" s="17"/>
      <c r="BW17" s="17"/>
      <c r="BX17" s="17"/>
      <c r="BY17" s="18"/>
      <c r="BZ17" s="17">
        <v>30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>
        <v>30</v>
      </c>
      <c r="CK17" s="17"/>
      <c r="CL17" s="17"/>
      <c r="CM17" s="17">
        <v>29</v>
      </c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>
        <v>15</v>
      </c>
      <c r="DH17" s="17"/>
      <c r="DI17" s="17"/>
      <c r="DJ17" s="17"/>
      <c r="DK17" s="17"/>
      <c r="DL17" s="17"/>
      <c r="DM17" s="17">
        <v>2</v>
      </c>
      <c r="DN17" s="17"/>
      <c r="DO17" s="17">
        <v>4</v>
      </c>
      <c r="DP17" s="17"/>
      <c r="DQ17" s="17">
        <v>23.5</v>
      </c>
      <c r="DR17" s="17">
        <v>19</v>
      </c>
      <c r="DS17" s="17"/>
      <c r="DT17" s="17">
        <v>3</v>
      </c>
      <c r="DU17" s="17">
        <v>13</v>
      </c>
      <c r="DV17" s="17"/>
      <c r="DW17" s="17"/>
      <c r="DX17" s="17"/>
      <c r="DY17" s="17"/>
      <c r="DZ17" s="17">
        <v>16</v>
      </c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>
        <v>3</v>
      </c>
      <c r="EL17" s="17"/>
      <c r="EM17" s="17">
        <v>14.5</v>
      </c>
      <c r="EN17" s="17"/>
      <c r="EO17" s="17"/>
      <c r="EP17" s="17">
        <v>0.33</v>
      </c>
      <c r="EQ17" s="17"/>
      <c r="ER17" s="17"/>
      <c r="ES17" s="17"/>
      <c r="ET17" s="17"/>
      <c r="EU17" s="17">
        <v>14</v>
      </c>
      <c r="EV17" s="17"/>
      <c r="EW17" s="17"/>
      <c r="EX17" s="17"/>
      <c r="EY17" s="17"/>
      <c r="EZ17" s="17"/>
      <c r="FA17" s="17"/>
    </row>
    <row r="18" spans="1:157" x14ac:dyDescent="0.25">
      <c r="A18" s="13" t="s">
        <v>157</v>
      </c>
      <c r="B18" s="7">
        <v>15</v>
      </c>
      <c r="C18" s="8">
        <f>IF(D18=10,SUM(G18:AU18),IF(D18&lt;10,SUM(G18:AU18),IF(D18&gt;10,SUM(LARGE(G18:AU18,{1,2,3,4,5,6,7,8,9,10})))))+E18</f>
        <v>162.4</v>
      </c>
      <c r="D18" s="9">
        <f>COUNT(G18:AU18)</f>
        <v>10</v>
      </c>
      <c r="E18" s="12"/>
      <c r="F18" s="12"/>
      <c r="G18" s="34">
        <v>40</v>
      </c>
      <c r="H18" s="33"/>
      <c r="I18" s="33"/>
      <c r="J18" s="33"/>
      <c r="K18" s="33"/>
      <c r="L18" s="33"/>
      <c r="M18" s="33"/>
      <c r="N18" s="33"/>
      <c r="O18" s="33"/>
      <c r="P18" s="36"/>
      <c r="Q18" s="36"/>
      <c r="R18" s="33"/>
      <c r="S18" s="12"/>
      <c r="T18" s="12"/>
      <c r="U18" s="12"/>
      <c r="V18" s="12"/>
      <c r="W18" s="12"/>
      <c r="X18" s="12"/>
      <c r="Y18" s="12"/>
      <c r="Z18" s="12"/>
      <c r="AA18" s="14">
        <v>15</v>
      </c>
      <c r="AB18" s="12"/>
      <c r="AC18" s="14">
        <v>8</v>
      </c>
      <c r="AD18" s="12"/>
      <c r="AE18" s="14">
        <v>21</v>
      </c>
      <c r="AF18" s="12"/>
      <c r="AG18" s="12"/>
      <c r="AH18" s="12"/>
      <c r="AI18" s="12"/>
      <c r="AJ18" s="12"/>
      <c r="AK18" s="14">
        <v>6</v>
      </c>
      <c r="AL18" s="14">
        <v>12</v>
      </c>
      <c r="AM18" s="12"/>
      <c r="AN18" s="12"/>
      <c r="AO18" s="12"/>
      <c r="AP18" s="12"/>
      <c r="AQ18" s="14">
        <v>9.4</v>
      </c>
      <c r="AR18" s="12">
        <v>40</v>
      </c>
      <c r="AS18" s="12">
        <v>3</v>
      </c>
      <c r="AT18" s="12"/>
      <c r="AU18" s="12">
        <v>8</v>
      </c>
      <c r="AV18" s="39"/>
      <c r="AW18" s="17"/>
      <c r="AX18" s="17">
        <v>12</v>
      </c>
      <c r="AY18" s="17"/>
      <c r="AZ18" s="18"/>
      <c r="BA18" s="18"/>
      <c r="BB18" s="18"/>
      <c r="BC18" s="18"/>
      <c r="BD18" s="17"/>
      <c r="BE18" s="18"/>
      <c r="BF18" s="17"/>
      <c r="BG18" s="17"/>
      <c r="BH18" s="17"/>
      <c r="BI18" s="17"/>
      <c r="BJ18" s="17"/>
      <c r="BK18" s="17">
        <v>12</v>
      </c>
      <c r="BL18" s="17"/>
      <c r="BM18" s="17"/>
      <c r="BN18" s="17"/>
      <c r="BO18" s="17"/>
      <c r="BP18" s="17"/>
      <c r="BQ18" s="17"/>
      <c r="BR18" s="17">
        <v>4.5999999999999996</v>
      </c>
      <c r="BS18" s="17"/>
      <c r="BT18" s="17"/>
      <c r="BU18" s="17">
        <v>0.2</v>
      </c>
      <c r="BV18" s="17"/>
      <c r="BW18" s="17"/>
      <c r="BX18" s="17"/>
      <c r="BY18" s="17"/>
      <c r="BZ18" s="17"/>
      <c r="CA18" s="17"/>
      <c r="CB18" s="17">
        <v>2.5</v>
      </c>
      <c r="CC18" s="17">
        <v>23.75</v>
      </c>
      <c r="CD18" s="17">
        <v>8.5</v>
      </c>
      <c r="CE18" s="17">
        <v>16</v>
      </c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>
        <v>3</v>
      </c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>
        <v>30</v>
      </c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</row>
    <row r="19" spans="1:157" x14ac:dyDescent="0.25">
      <c r="A19" s="11" t="s">
        <v>155</v>
      </c>
      <c r="B19" s="7">
        <v>16</v>
      </c>
      <c r="C19" s="8">
        <f>IF(D19=10,SUM(G19:AU19),IF(D19&lt;10,SUM(G19:AU19),IF(D19&gt;10,SUM(LARGE(G19:AU19,{1,2,3,4,5,6,7,8,9,10})))))+E19</f>
        <v>151.5</v>
      </c>
      <c r="D19" s="9">
        <f>COUNT(G19:AU19)</f>
        <v>6</v>
      </c>
      <c r="E19" s="9"/>
      <c r="F19" s="9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>
        <v>15</v>
      </c>
      <c r="R19" s="31"/>
      <c r="S19" s="9">
        <v>20.5</v>
      </c>
      <c r="T19" s="9"/>
      <c r="U19" s="9"/>
      <c r="V19" s="9"/>
      <c r="W19" s="9"/>
      <c r="X19" s="9"/>
      <c r="Y19" s="9"/>
      <c r="Z19" s="9">
        <v>19</v>
      </c>
      <c r="AA19" s="9"/>
      <c r="AB19" s="9"/>
      <c r="AC19" s="9"/>
      <c r="AD19" s="9"/>
      <c r="AE19" s="9"/>
      <c r="AF19" s="9"/>
      <c r="AG19" s="9"/>
      <c r="AH19" s="9"/>
      <c r="AI19" s="9"/>
      <c r="AJ19" s="9">
        <v>35</v>
      </c>
      <c r="AK19" s="9"/>
      <c r="AL19" s="9">
        <v>12</v>
      </c>
      <c r="AM19" s="9"/>
      <c r="AN19" s="9"/>
      <c r="AO19" s="9"/>
      <c r="AP19" s="9"/>
      <c r="AQ19" s="9">
        <v>50</v>
      </c>
      <c r="AR19" s="9"/>
      <c r="AS19" s="9"/>
      <c r="AT19" s="9"/>
      <c r="AU19" s="9"/>
      <c r="AV19" s="18"/>
      <c r="AW19" s="18"/>
      <c r="AX19" s="18"/>
      <c r="AY19" s="18"/>
      <c r="AZ19" s="18"/>
      <c r="BA19" s="18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>
        <v>15</v>
      </c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>
        <v>9</v>
      </c>
      <c r="CH19" s="17"/>
      <c r="CI19" s="17"/>
      <c r="CJ19" s="17"/>
      <c r="CK19" s="17"/>
      <c r="CL19" s="17"/>
      <c r="CM19" s="17"/>
      <c r="CN19" s="17"/>
      <c r="CO19" s="17"/>
      <c r="CP19" s="17">
        <v>17.5</v>
      </c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>
        <v>8</v>
      </c>
      <c r="DF19" s="17"/>
      <c r="DG19" s="17"/>
      <c r="DH19" s="17"/>
      <c r="DI19" s="17"/>
      <c r="DJ19" s="17"/>
      <c r="DK19" s="17">
        <v>21</v>
      </c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>
        <v>20</v>
      </c>
      <c r="EF19" s="17"/>
      <c r="EG19" s="17">
        <v>2.5</v>
      </c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>
        <v>14</v>
      </c>
      <c r="EW19" s="17"/>
      <c r="EX19" s="17"/>
      <c r="EY19" s="17"/>
      <c r="EZ19" s="17"/>
      <c r="FA19" s="17"/>
    </row>
    <row r="20" spans="1:157" x14ac:dyDescent="0.25">
      <c r="A20" s="12" t="s">
        <v>456</v>
      </c>
      <c r="B20" s="7">
        <v>17</v>
      </c>
      <c r="C20" s="8">
        <f>IF(D20=10,SUM(G20:AU20),IF(D20&lt;10,SUM(G20:AU20),IF(D20&gt;10,SUM(LARGE(G20:AU20,{1,2,3,4,5,6,7,8,9,10})))))+E20</f>
        <v>150.66</v>
      </c>
      <c r="D20" s="9">
        <f>COUNT(G20:AU20)</f>
        <v>3</v>
      </c>
      <c r="E20" s="12"/>
      <c r="F20" s="12"/>
      <c r="G20" s="33"/>
      <c r="H20" s="33"/>
      <c r="I20" s="33"/>
      <c r="J20" s="33"/>
      <c r="K20" s="33"/>
      <c r="L20" s="33"/>
      <c r="M20" s="33"/>
      <c r="N20" s="33"/>
      <c r="O20" s="33"/>
      <c r="P20" s="36"/>
      <c r="Q20" s="36"/>
      <c r="R20" s="33"/>
      <c r="S20" s="14">
        <v>50</v>
      </c>
      <c r="T20" s="12"/>
      <c r="U20" s="12"/>
      <c r="V20" s="12"/>
      <c r="W20" s="12"/>
      <c r="X20" s="12"/>
      <c r="Y20" s="12"/>
      <c r="Z20" s="14">
        <v>0.66</v>
      </c>
      <c r="AA20" s="14">
        <v>100</v>
      </c>
      <c r="AB20" s="12"/>
      <c r="AC20" s="12"/>
      <c r="AD20" s="14"/>
      <c r="AE20" s="14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8"/>
      <c r="AW20" s="18"/>
      <c r="AX20" s="18"/>
      <c r="AY20" s="18"/>
      <c r="AZ20" s="17"/>
      <c r="BA20" s="17"/>
      <c r="BB20" s="17"/>
      <c r="BC20" s="17"/>
      <c r="BD20" s="17"/>
      <c r="BE20" s="17"/>
      <c r="BF20" s="17">
        <v>31</v>
      </c>
      <c r="BG20" s="17"/>
      <c r="BH20" s="17"/>
      <c r="BI20" s="17">
        <v>12</v>
      </c>
      <c r="BJ20" s="17"/>
      <c r="BK20" s="17"/>
      <c r="BL20" s="17">
        <v>20</v>
      </c>
      <c r="BM20" s="17"/>
      <c r="BN20" s="17">
        <v>44.25</v>
      </c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>
        <v>0.5</v>
      </c>
      <c r="CB20" s="17"/>
      <c r="CC20" s="17"/>
      <c r="CD20" s="17"/>
      <c r="CE20" s="17">
        <v>12</v>
      </c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>
        <v>17.5</v>
      </c>
      <c r="CQ20" s="17"/>
      <c r="CR20" s="17"/>
      <c r="CS20" s="17">
        <v>28.5</v>
      </c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>
        <v>20</v>
      </c>
      <c r="EF20" s="17"/>
      <c r="EG20" s="17"/>
      <c r="EH20" s="17"/>
      <c r="EI20" s="17"/>
      <c r="EJ20" s="17">
        <v>5</v>
      </c>
      <c r="EK20" s="17"/>
      <c r="EL20" s="17"/>
      <c r="EM20" s="17"/>
      <c r="EN20" s="17"/>
      <c r="EO20" s="17"/>
      <c r="EP20" s="17"/>
      <c r="EQ20" s="17">
        <v>6</v>
      </c>
      <c r="ER20" s="17"/>
      <c r="ES20" s="17"/>
      <c r="ET20" s="17"/>
      <c r="EU20" s="17"/>
      <c r="EV20" s="17"/>
      <c r="EW20" s="17"/>
      <c r="EX20" s="17"/>
      <c r="EY20" s="17"/>
      <c r="EZ20" s="17"/>
      <c r="FA20" s="17"/>
    </row>
    <row r="21" spans="1:157" x14ac:dyDescent="0.25">
      <c r="A21" s="12" t="s">
        <v>399</v>
      </c>
      <c r="B21" s="7">
        <v>18</v>
      </c>
      <c r="C21" s="8">
        <f>IF(D21=10,SUM(G21:AU21),IF(D21&lt;10,SUM(G21:AU21),IF(D21&gt;10,SUM(LARGE(G21:AU21,{1,2,3,4,5,6,7,8,9,10})))))+E21</f>
        <v>150.16</v>
      </c>
      <c r="D21" s="9">
        <f>COUNT(G21:AU21)</f>
        <v>5</v>
      </c>
      <c r="E21" s="12"/>
      <c r="F21" s="12"/>
      <c r="G21" s="33"/>
      <c r="H21" s="33"/>
      <c r="I21" s="33"/>
      <c r="J21" s="33"/>
      <c r="K21" s="33"/>
      <c r="L21" s="33"/>
      <c r="M21" s="34">
        <v>38.5</v>
      </c>
      <c r="N21" s="34">
        <v>13</v>
      </c>
      <c r="O21" s="33"/>
      <c r="P21" s="36"/>
      <c r="Q21" s="36"/>
      <c r="R21" s="33"/>
      <c r="S21" s="12"/>
      <c r="T21" s="12"/>
      <c r="U21" s="12"/>
      <c r="V21" s="12"/>
      <c r="W21" s="12"/>
      <c r="X21" s="12"/>
      <c r="Y21" s="12"/>
      <c r="Z21" s="12"/>
      <c r="AA21" s="14">
        <v>60</v>
      </c>
      <c r="AB21" s="12"/>
      <c r="AC21" s="12"/>
      <c r="AD21" s="12"/>
      <c r="AE21" s="12"/>
      <c r="AF21" s="12"/>
      <c r="AG21" s="12"/>
      <c r="AH21" s="12"/>
      <c r="AI21" s="12"/>
      <c r="AJ21" s="14">
        <v>8.66</v>
      </c>
      <c r="AK21" s="12"/>
      <c r="AL21" s="12"/>
      <c r="AM21" s="12"/>
      <c r="AN21" s="12"/>
      <c r="AO21" s="12"/>
      <c r="AP21" s="12"/>
      <c r="AQ21" s="12"/>
      <c r="AR21" s="12"/>
      <c r="AS21" s="12">
        <v>30</v>
      </c>
      <c r="AT21" s="12"/>
      <c r="AU21" s="12"/>
      <c r="AV21" s="39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>
        <v>15</v>
      </c>
      <c r="BM21" s="17"/>
      <c r="BN21" s="17"/>
      <c r="BO21" s="17"/>
      <c r="BP21" s="17"/>
      <c r="BQ21" s="17"/>
      <c r="BR21" s="17"/>
      <c r="BS21" s="17"/>
      <c r="BT21" s="17"/>
      <c r="BU21" s="17">
        <v>5</v>
      </c>
      <c r="BV21" s="17"/>
      <c r="BW21" s="17"/>
      <c r="BX21" s="17"/>
      <c r="BY21" s="17"/>
      <c r="BZ21" s="17"/>
      <c r="CA21" s="17"/>
      <c r="CB21" s="17"/>
      <c r="CC21" s="17"/>
      <c r="CD21" s="17"/>
      <c r="CE21" s="17">
        <v>21</v>
      </c>
      <c r="CF21" s="17">
        <v>0.5</v>
      </c>
      <c r="CG21" s="17">
        <v>18</v>
      </c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>
        <v>3.5</v>
      </c>
      <c r="DK21" s="17">
        <v>9.5</v>
      </c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>
        <v>14</v>
      </c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</row>
    <row r="22" spans="1:157" x14ac:dyDescent="0.25">
      <c r="A22" s="11" t="s">
        <v>129</v>
      </c>
      <c r="B22" s="7">
        <v>19</v>
      </c>
      <c r="C22" s="8">
        <f>IF(D22=10,SUM(G22:AU22),IF(D22&lt;10,SUM(G22:AU22),IF(D22&gt;10,SUM(LARGE(G22:AU22,{1,2,3,4,5,6,7,8,9,10})))))+E22</f>
        <v>149.16</v>
      </c>
      <c r="D22" s="9">
        <f>COUNT(G22:AU22)</f>
        <v>5</v>
      </c>
      <c r="E22" s="9">
        <v>40</v>
      </c>
      <c r="F22" s="9" t="s">
        <v>546</v>
      </c>
      <c r="G22" s="31"/>
      <c r="H22" s="31"/>
      <c r="I22" s="31"/>
      <c r="J22" s="31"/>
      <c r="K22" s="31"/>
      <c r="L22" s="31"/>
      <c r="M22" s="31">
        <v>29</v>
      </c>
      <c r="N22" s="31"/>
      <c r="O22" s="31"/>
      <c r="P22" s="31"/>
      <c r="Q22" s="31"/>
      <c r="R22" s="31"/>
      <c r="S22" s="9"/>
      <c r="T22" s="9"/>
      <c r="U22" s="9"/>
      <c r="V22" s="9"/>
      <c r="W22" s="9"/>
      <c r="X22" s="9"/>
      <c r="Y22" s="9"/>
      <c r="Z22" s="9"/>
      <c r="AA22" s="9">
        <v>15</v>
      </c>
      <c r="AB22" s="9"/>
      <c r="AC22" s="9"/>
      <c r="AD22" s="9"/>
      <c r="AE22" s="9"/>
      <c r="AF22" s="9"/>
      <c r="AG22" s="9"/>
      <c r="AH22" s="9"/>
      <c r="AI22" s="9"/>
      <c r="AJ22" s="9">
        <v>8.66</v>
      </c>
      <c r="AK22" s="9"/>
      <c r="AL22" s="9"/>
      <c r="AM22" s="9"/>
      <c r="AN22" s="9"/>
      <c r="AO22" s="9"/>
      <c r="AP22" s="9"/>
      <c r="AQ22" s="9">
        <v>42</v>
      </c>
      <c r="AR22" s="9"/>
      <c r="AS22" s="9"/>
      <c r="AT22" s="9">
        <v>14.5</v>
      </c>
      <c r="AU22" s="9"/>
      <c r="AV22" s="39"/>
      <c r="AW22" s="17">
        <v>18</v>
      </c>
      <c r="AX22" s="17"/>
      <c r="AY22" s="17"/>
      <c r="AZ22" s="17"/>
      <c r="BA22" s="17"/>
      <c r="BB22" s="17"/>
      <c r="BC22" s="17"/>
      <c r="BD22" s="18"/>
      <c r="BE22" s="17"/>
      <c r="BF22" s="18">
        <v>7</v>
      </c>
      <c r="BG22" s="18"/>
      <c r="BH22" s="18"/>
      <c r="BI22" s="18"/>
      <c r="BJ22" s="17"/>
      <c r="BK22" s="17"/>
      <c r="BL22" s="18"/>
      <c r="BM22" s="18"/>
      <c r="BN22" s="17">
        <v>1.5</v>
      </c>
      <c r="BO22" s="18"/>
      <c r="BP22" s="17"/>
      <c r="BQ22" s="17"/>
      <c r="BR22" s="18"/>
      <c r="BS22" s="18"/>
      <c r="BT22" s="18"/>
      <c r="BU22" s="18"/>
      <c r="BV22" s="18"/>
      <c r="BW22" s="18"/>
      <c r="BX22" s="17"/>
      <c r="BY22" s="18"/>
      <c r="BZ22" s="17">
        <v>27</v>
      </c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>
        <v>15</v>
      </c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>
        <v>0.6</v>
      </c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</row>
    <row r="23" spans="1:157" x14ac:dyDescent="0.25">
      <c r="A23" s="6" t="s">
        <v>149</v>
      </c>
      <c r="B23" s="7">
        <v>20</v>
      </c>
      <c r="C23" s="8">
        <f>IF(D23=10,SUM(G23:AU23),IF(D23&lt;10,SUM(G23:AU23),IF(D23&gt;10,SUM(LARGE(G23:AU23,{1,2,3,4,5,6,7,8,9,10})))))+E23</f>
        <v>146</v>
      </c>
      <c r="D23" s="9">
        <f>COUNT(G23:AU23)</f>
        <v>8</v>
      </c>
      <c r="E23" s="9"/>
      <c r="F23" s="9"/>
      <c r="G23" s="31">
        <v>19</v>
      </c>
      <c r="H23" s="31">
        <v>35</v>
      </c>
      <c r="I23" s="31"/>
      <c r="J23" s="31">
        <v>28.5</v>
      </c>
      <c r="K23" s="31"/>
      <c r="L23" s="31"/>
      <c r="M23" s="31"/>
      <c r="N23" s="31">
        <v>19</v>
      </c>
      <c r="O23" s="31">
        <v>1.5</v>
      </c>
      <c r="P23" s="31"/>
      <c r="Q23" s="31"/>
      <c r="R23" s="31"/>
      <c r="S23" s="9"/>
      <c r="T23" s="9"/>
      <c r="U23" s="9"/>
      <c r="V23" s="9"/>
      <c r="W23" s="9"/>
      <c r="X23" s="9"/>
      <c r="Y23" s="9">
        <v>17.5</v>
      </c>
      <c r="Z23" s="9"/>
      <c r="AA23" s="9">
        <v>20</v>
      </c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>
        <v>5.5</v>
      </c>
      <c r="AM23" s="9"/>
      <c r="AN23" s="9"/>
      <c r="AO23" s="9"/>
      <c r="AP23" s="9"/>
      <c r="AQ23" s="9"/>
      <c r="AR23" s="9"/>
      <c r="AS23" s="9"/>
      <c r="AT23" s="9"/>
      <c r="AU23" s="9"/>
      <c r="AV23" s="39">
        <v>30</v>
      </c>
      <c r="AW23" s="17">
        <v>10.6</v>
      </c>
      <c r="AX23" s="18"/>
      <c r="AY23" s="18">
        <v>1.67</v>
      </c>
      <c r="AZ23" s="17">
        <v>9</v>
      </c>
      <c r="BA23" s="17">
        <v>6</v>
      </c>
      <c r="BB23" s="17"/>
      <c r="BC23" s="17"/>
      <c r="BD23" s="17">
        <v>8.5</v>
      </c>
      <c r="BE23" s="17"/>
      <c r="BF23" s="17"/>
      <c r="BG23" s="17"/>
      <c r="BH23" s="18"/>
      <c r="BI23" s="18"/>
      <c r="BJ23" s="18"/>
      <c r="BK23" s="18"/>
      <c r="BL23" s="17">
        <v>20</v>
      </c>
      <c r="BM23" s="17"/>
      <c r="BN23" s="18"/>
      <c r="BO23" s="17"/>
      <c r="BP23" s="17"/>
      <c r="BQ23" s="17"/>
      <c r="BR23" s="17"/>
      <c r="BS23" s="17"/>
      <c r="BT23" s="17">
        <v>1</v>
      </c>
      <c r="BU23" s="17"/>
      <c r="BV23" s="17"/>
      <c r="BW23" s="17"/>
      <c r="BX23" s="17"/>
      <c r="BY23" s="17"/>
      <c r="BZ23" s="17"/>
      <c r="CA23" s="17">
        <v>0.5</v>
      </c>
      <c r="CB23" s="17">
        <v>4</v>
      </c>
      <c r="CC23" s="17"/>
      <c r="CD23" s="17">
        <v>3</v>
      </c>
      <c r="CE23" s="17"/>
      <c r="CF23" s="17"/>
      <c r="CG23" s="17"/>
      <c r="CH23" s="17">
        <v>1.5</v>
      </c>
      <c r="CI23" s="17"/>
      <c r="CJ23" s="17"/>
      <c r="CK23" s="17"/>
      <c r="CL23" s="17">
        <v>22.33</v>
      </c>
      <c r="CM23" s="17">
        <v>8</v>
      </c>
      <c r="CN23" s="17"/>
      <c r="CO23" s="17"/>
      <c r="CP23" s="17"/>
      <c r="CQ23" s="17">
        <v>15</v>
      </c>
      <c r="CR23" s="17"/>
      <c r="CS23" s="17"/>
      <c r="CT23" s="17"/>
      <c r="CU23" s="17"/>
      <c r="CV23" s="17"/>
      <c r="CW23" s="17"/>
      <c r="CX23" s="17">
        <v>43</v>
      </c>
      <c r="CY23" s="17"/>
      <c r="CZ23" s="17"/>
      <c r="DA23" s="17"/>
      <c r="DB23" s="17"/>
      <c r="DC23" s="17"/>
      <c r="DD23" s="17"/>
      <c r="DE23" s="17"/>
      <c r="DF23" s="17">
        <v>5.5</v>
      </c>
      <c r="DG23" s="17"/>
      <c r="DH23" s="17"/>
      <c r="DI23" s="17"/>
      <c r="DJ23" s="17"/>
      <c r="DK23" s="17"/>
      <c r="DL23" s="17">
        <v>6</v>
      </c>
      <c r="DM23" s="17">
        <v>0.5</v>
      </c>
      <c r="DN23" s="17">
        <v>3.5</v>
      </c>
      <c r="DO23" s="17"/>
      <c r="DP23" s="17"/>
      <c r="DQ23" s="17"/>
      <c r="DR23" s="17"/>
      <c r="DS23" s="17"/>
      <c r="DT23" s="17"/>
      <c r="DU23" s="17">
        <v>8</v>
      </c>
      <c r="DV23" s="17"/>
      <c r="DW23" s="17"/>
      <c r="DX23" s="17"/>
      <c r="DY23" s="17"/>
      <c r="DZ23" s="17">
        <v>7</v>
      </c>
      <c r="EA23" s="17"/>
      <c r="EB23" s="17"/>
      <c r="EC23" s="17"/>
      <c r="ED23" s="17"/>
      <c r="EE23" s="17">
        <v>15</v>
      </c>
      <c r="EF23" s="17"/>
      <c r="EG23" s="17">
        <v>23.5</v>
      </c>
      <c r="EH23" s="17"/>
      <c r="EI23" s="17"/>
      <c r="EJ23" s="17"/>
      <c r="EK23" s="17"/>
      <c r="EL23" s="17">
        <v>28</v>
      </c>
      <c r="EM23" s="17">
        <v>29</v>
      </c>
      <c r="EN23" s="17"/>
      <c r="EO23" s="17"/>
      <c r="EP23" s="17">
        <v>0.33</v>
      </c>
      <c r="EQ23" s="17"/>
      <c r="ER23" s="17">
        <v>4</v>
      </c>
      <c r="ES23" s="17"/>
      <c r="ET23" s="17"/>
      <c r="EU23" s="17"/>
      <c r="EV23" s="17"/>
      <c r="EW23" s="17"/>
      <c r="EX23" s="17"/>
      <c r="EY23" s="17"/>
      <c r="EZ23" s="17"/>
      <c r="FA23" s="17"/>
    </row>
    <row r="24" spans="1:157" x14ac:dyDescent="0.25">
      <c r="A24" s="12" t="s">
        <v>210</v>
      </c>
      <c r="B24" s="7">
        <v>21</v>
      </c>
      <c r="C24" s="8">
        <f>IF(D24=10,SUM(G24:AU24),IF(D24&lt;10,SUM(G24:AU24),IF(D24&gt;10,SUM(LARGE(G24:AU24,{1,2,3,4,5,6,7,8,9,10})))))+E24</f>
        <v>142.16</v>
      </c>
      <c r="D24" s="9">
        <f>COUNT(G24:AU24)</f>
        <v>6</v>
      </c>
      <c r="E24" s="12"/>
      <c r="F24" s="12"/>
      <c r="G24" s="33"/>
      <c r="H24" s="33"/>
      <c r="I24" s="33"/>
      <c r="J24" s="33"/>
      <c r="K24" s="33"/>
      <c r="L24" s="34">
        <v>10</v>
      </c>
      <c r="M24" s="33"/>
      <c r="N24" s="33"/>
      <c r="O24" s="33"/>
      <c r="P24" s="36"/>
      <c r="Q24" s="36"/>
      <c r="R24" s="33"/>
      <c r="S24" s="14">
        <v>31</v>
      </c>
      <c r="T24" s="12"/>
      <c r="U24" s="12"/>
      <c r="V24" s="12"/>
      <c r="W24" s="12"/>
      <c r="X24" s="12"/>
      <c r="Y24" s="14">
        <v>26.5</v>
      </c>
      <c r="Z24" s="14"/>
      <c r="AA24" s="14">
        <v>30</v>
      </c>
      <c r="AB24" s="12"/>
      <c r="AC24" s="12"/>
      <c r="AD24" s="12"/>
      <c r="AE24" s="12"/>
      <c r="AF24" s="12"/>
      <c r="AG24" s="12"/>
      <c r="AH24" s="14">
        <v>20</v>
      </c>
      <c r="AI24" s="14"/>
      <c r="AJ24" s="14">
        <v>24.66</v>
      </c>
      <c r="AK24" s="14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41"/>
      <c r="AW24" s="18"/>
      <c r="AX24" s="17"/>
      <c r="AY24" s="17"/>
      <c r="AZ24" s="17"/>
      <c r="BA24" s="17">
        <v>15</v>
      </c>
      <c r="BB24" s="18"/>
      <c r="BC24" s="18"/>
      <c r="BD24" s="18"/>
      <c r="BE24" s="18"/>
      <c r="BF24" s="18"/>
      <c r="BG24" s="18"/>
      <c r="BH24" s="17"/>
      <c r="BI24" s="17"/>
      <c r="BJ24" s="17"/>
      <c r="BK24" s="17"/>
      <c r="BL24" s="17">
        <v>20</v>
      </c>
      <c r="BM24" s="17"/>
      <c r="BN24" s="17"/>
      <c r="BO24" s="17"/>
      <c r="BP24" s="17"/>
      <c r="BQ24" s="17"/>
      <c r="BR24" s="17"/>
      <c r="BS24" s="17"/>
      <c r="BT24" s="17"/>
      <c r="BU24" s="17">
        <v>22.33</v>
      </c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>
        <v>11</v>
      </c>
      <c r="CG24" s="17"/>
      <c r="CH24" s="17"/>
      <c r="CI24" s="17"/>
      <c r="CJ24" s="17">
        <v>40</v>
      </c>
      <c r="CK24" s="17"/>
      <c r="CL24" s="17"/>
      <c r="CM24" s="17">
        <v>11.5</v>
      </c>
      <c r="CN24" s="17"/>
      <c r="CO24" s="17"/>
      <c r="CP24" s="17">
        <v>35</v>
      </c>
      <c r="CQ24" s="17">
        <v>15</v>
      </c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>
        <v>42</v>
      </c>
      <c r="DZ24" s="17"/>
      <c r="EA24" s="17"/>
      <c r="EB24" s="17"/>
      <c r="EC24" s="17"/>
      <c r="ED24" s="17"/>
      <c r="EE24" s="17"/>
      <c r="EF24" s="17"/>
      <c r="EG24" s="17">
        <v>14.5</v>
      </c>
      <c r="EH24" s="17"/>
      <c r="EI24" s="17"/>
      <c r="EJ24" s="17">
        <v>17.5</v>
      </c>
      <c r="EK24" s="17">
        <v>15.66</v>
      </c>
      <c r="EL24" s="17"/>
      <c r="EM24" s="17">
        <v>14.5</v>
      </c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>
        <v>10</v>
      </c>
      <c r="EZ24" s="17"/>
      <c r="FA24" s="17"/>
    </row>
    <row r="25" spans="1:157" x14ac:dyDescent="0.25">
      <c r="A25" s="6" t="s">
        <v>146</v>
      </c>
      <c r="B25" s="7">
        <v>22</v>
      </c>
      <c r="C25" s="8">
        <f>IF(D25=10,SUM(G25:AU25),IF(D25&lt;10,SUM(G25:AU25),IF(D25&gt;10,SUM(LARGE(G25:AU25,{1,2,3,4,5,6,7,8,9,10})))))+E25</f>
        <v>127</v>
      </c>
      <c r="D25" s="9">
        <f>COUNT(G25:AU25)</f>
        <v>5</v>
      </c>
      <c r="E25" s="9"/>
      <c r="F25" s="9"/>
      <c r="G25" s="31"/>
      <c r="H25" s="31"/>
      <c r="I25" s="31"/>
      <c r="J25" s="31"/>
      <c r="K25" s="31">
        <v>40</v>
      </c>
      <c r="L25" s="31"/>
      <c r="M25" s="31"/>
      <c r="N25" s="31"/>
      <c r="O25" s="31">
        <v>23.5</v>
      </c>
      <c r="P25" s="31"/>
      <c r="Q25" s="31">
        <v>19</v>
      </c>
      <c r="R25" s="31"/>
      <c r="S25" s="9"/>
      <c r="T25" s="9"/>
      <c r="U25" s="9"/>
      <c r="V25" s="9"/>
      <c r="W25" s="9"/>
      <c r="X25" s="9">
        <v>27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>
        <v>17.5</v>
      </c>
      <c r="AO25" s="9"/>
      <c r="AP25" s="9"/>
      <c r="AQ25" s="9"/>
      <c r="AR25" s="9"/>
      <c r="AS25" s="9"/>
      <c r="AT25" s="9"/>
      <c r="AU25" s="9"/>
      <c r="AV25" s="39"/>
      <c r="AW25" s="17"/>
      <c r="AX25" s="17"/>
      <c r="AY25" s="17"/>
      <c r="AZ25" s="17"/>
      <c r="BA25" s="17"/>
      <c r="BB25" s="17"/>
      <c r="BC25" s="17"/>
      <c r="BD25" s="17">
        <v>5.5</v>
      </c>
      <c r="BE25" s="17"/>
      <c r="BF25" s="17"/>
      <c r="BG25" s="17"/>
      <c r="BH25" s="17"/>
      <c r="BI25" s="17"/>
      <c r="BJ25" s="17"/>
      <c r="BK25" s="17"/>
      <c r="BL25" s="17">
        <v>40</v>
      </c>
      <c r="BM25" s="17"/>
      <c r="BN25" s="17">
        <v>44.25</v>
      </c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>
        <v>0.33</v>
      </c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>
        <v>2.5</v>
      </c>
      <c r="CP25" s="17"/>
      <c r="CQ25" s="17">
        <v>15</v>
      </c>
      <c r="CR25" s="17"/>
      <c r="CS25" s="17"/>
      <c r="CT25" s="17"/>
      <c r="CU25" s="17"/>
      <c r="CV25" s="17"/>
      <c r="CW25" s="17">
        <v>0.33</v>
      </c>
      <c r="CX25" s="17"/>
      <c r="CY25" s="17"/>
      <c r="CZ25" s="17"/>
      <c r="DA25" s="17"/>
      <c r="DB25" s="17"/>
      <c r="DC25" s="17">
        <v>2.5</v>
      </c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</row>
    <row r="26" spans="1:157" x14ac:dyDescent="0.25">
      <c r="A26" s="6" t="s">
        <v>219</v>
      </c>
      <c r="B26" s="7">
        <v>23</v>
      </c>
      <c r="C26" s="8">
        <f>IF(D26=10,SUM(G26:AU26),IF(D26&lt;10,SUM(G26:AU26),IF(D26&gt;10,SUM(LARGE(G26:AU26,{1,2,3,4,5,6,7,8,9,10})))))+E26</f>
        <v>122.8</v>
      </c>
      <c r="D26" s="9">
        <f>COUNT(G26:AU26)</f>
        <v>7</v>
      </c>
      <c r="E26" s="9"/>
      <c r="F26" s="9"/>
      <c r="G26" s="31"/>
      <c r="H26" s="31"/>
      <c r="I26" s="31"/>
      <c r="J26" s="31"/>
      <c r="K26" s="31"/>
      <c r="L26" s="31"/>
      <c r="M26" s="31">
        <v>17.5</v>
      </c>
      <c r="N26" s="31"/>
      <c r="O26" s="31"/>
      <c r="P26" s="31"/>
      <c r="Q26" s="31"/>
      <c r="R26" s="31"/>
      <c r="S26" s="9"/>
      <c r="T26" s="9">
        <v>45</v>
      </c>
      <c r="U26" s="9"/>
      <c r="V26" s="9"/>
      <c r="W26" s="9"/>
      <c r="X26" s="9"/>
      <c r="Y26" s="9"/>
      <c r="Z26" s="9"/>
      <c r="AA26" s="9">
        <v>15</v>
      </c>
      <c r="AB26" s="9">
        <v>15</v>
      </c>
      <c r="AC26" s="9"/>
      <c r="AD26" s="9"/>
      <c r="AE26" s="9"/>
      <c r="AF26" s="9"/>
      <c r="AG26" s="9"/>
      <c r="AH26" s="9">
        <v>13.5</v>
      </c>
      <c r="AI26" s="9">
        <v>2.2999999999999998</v>
      </c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>
        <v>14.5</v>
      </c>
      <c r="AU26" s="9"/>
      <c r="AV26" s="39">
        <v>40</v>
      </c>
      <c r="AW26" s="17">
        <v>1</v>
      </c>
      <c r="AX26" s="17"/>
      <c r="AY26" s="17"/>
      <c r="AZ26" s="17"/>
      <c r="BA26" s="17"/>
      <c r="BB26" s="18"/>
      <c r="BC26" s="18"/>
      <c r="BD26" s="17">
        <v>17</v>
      </c>
      <c r="BE26" s="17"/>
      <c r="BF26" s="17">
        <v>27</v>
      </c>
      <c r="BG26" s="17"/>
      <c r="BH26" s="17"/>
      <c r="BI26" s="17"/>
      <c r="BJ26" s="17"/>
      <c r="BK26" s="17">
        <v>12</v>
      </c>
      <c r="BL26" s="17">
        <v>15</v>
      </c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>
        <v>20.5</v>
      </c>
      <c r="CB26" s="17">
        <v>7.5</v>
      </c>
      <c r="CC26" s="17"/>
      <c r="CD26" s="17">
        <v>30</v>
      </c>
      <c r="CE26" s="17"/>
      <c r="CF26" s="17"/>
      <c r="CG26" s="17"/>
      <c r="CH26" s="17"/>
      <c r="CI26" s="17">
        <v>6</v>
      </c>
      <c r="CJ26" s="17"/>
      <c r="CK26" s="17">
        <v>17.5</v>
      </c>
      <c r="CL26" s="17">
        <v>16</v>
      </c>
      <c r="CM26" s="17"/>
      <c r="CN26" s="17">
        <v>35</v>
      </c>
      <c r="CO26" s="17"/>
      <c r="CP26" s="17"/>
      <c r="CQ26" s="17">
        <v>20</v>
      </c>
      <c r="CR26" s="17"/>
      <c r="CS26" s="17"/>
      <c r="CT26" s="17"/>
      <c r="CU26" s="17"/>
      <c r="CV26" s="17"/>
      <c r="CW26" s="17"/>
      <c r="CX26" s="17">
        <v>52</v>
      </c>
      <c r="CY26" s="17"/>
      <c r="CZ26" s="17"/>
      <c r="DA26" s="17">
        <v>3</v>
      </c>
      <c r="DB26" s="17"/>
      <c r="DC26" s="17"/>
      <c r="DD26" s="17">
        <v>20.2</v>
      </c>
      <c r="DE26" s="17">
        <v>8</v>
      </c>
      <c r="DF26" s="17">
        <v>21.25</v>
      </c>
      <c r="DG26" s="17">
        <v>40</v>
      </c>
      <c r="DH26" s="17"/>
      <c r="DI26" s="17"/>
      <c r="DJ26" s="17">
        <v>10</v>
      </c>
      <c r="DK26" s="17">
        <v>18</v>
      </c>
      <c r="DL26" s="17">
        <v>30</v>
      </c>
      <c r="DM26" s="17">
        <v>8</v>
      </c>
      <c r="DN26" s="17">
        <v>14</v>
      </c>
      <c r="DO26" s="17">
        <v>40</v>
      </c>
      <c r="DP26" s="17"/>
      <c r="DQ26" s="17"/>
      <c r="DR26" s="17"/>
      <c r="DS26" s="17"/>
      <c r="DT26" s="17">
        <v>10</v>
      </c>
      <c r="DU26" s="17"/>
      <c r="DV26" s="17">
        <v>10</v>
      </c>
      <c r="DW26" s="17">
        <v>9</v>
      </c>
      <c r="DX26" s="17">
        <v>9.5</v>
      </c>
      <c r="DY26" s="17">
        <v>0.6</v>
      </c>
      <c r="DZ26" s="17"/>
      <c r="EA26" s="17"/>
      <c r="EB26" s="17">
        <v>5.5</v>
      </c>
      <c r="EC26" s="17"/>
      <c r="ED26" s="17"/>
      <c r="EE26" s="17">
        <v>20</v>
      </c>
      <c r="EF26" s="17"/>
      <c r="EG26" s="17"/>
      <c r="EH26" s="17"/>
      <c r="EI26" s="17"/>
      <c r="EJ26" s="17"/>
      <c r="EK26" s="17"/>
      <c r="EL26" s="17"/>
      <c r="EM26" s="17">
        <v>8.5</v>
      </c>
      <c r="EN26" s="17"/>
      <c r="EO26" s="17"/>
      <c r="EP26" s="17"/>
      <c r="EQ26" s="17"/>
      <c r="ER26" s="17">
        <v>30</v>
      </c>
      <c r="ES26" s="17"/>
      <c r="ET26" s="17"/>
      <c r="EU26" s="17">
        <v>30</v>
      </c>
      <c r="EV26" s="17">
        <v>24.67</v>
      </c>
      <c r="EW26" s="17"/>
      <c r="EX26" s="17">
        <v>0.5</v>
      </c>
      <c r="EY26" s="17"/>
      <c r="EZ26" s="17"/>
      <c r="FA26" s="17"/>
    </row>
    <row r="27" spans="1:157" x14ac:dyDescent="0.25">
      <c r="A27" s="6" t="s">
        <v>139</v>
      </c>
      <c r="B27" s="7">
        <v>24</v>
      </c>
      <c r="C27" s="8">
        <f>IF(D27=10,SUM(G27:AU27),IF(D27&lt;10,SUM(G27:AU27),IF(D27&gt;10,SUM(LARGE(G27:AU27,{1,2,3,4,5,6,7,8,9,10})))))+E27</f>
        <v>104.33</v>
      </c>
      <c r="D27" s="9">
        <f>COUNT(G27:AU27)</f>
        <v>7</v>
      </c>
      <c r="E27" s="9"/>
      <c r="F27" s="9"/>
      <c r="G27" s="31"/>
      <c r="H27" s="31"/>
      <c r="I27" s="31"/>
      <c r="J27" s="31"/>
      <c r="K27" s="31"/>
      <c r="L27" s="31"/>
      <c r="M27" s="31"/>
      <c r="N27" s="31"/>
      <c r="O27" s="31"/>
      <c r="P27" s="31">
        <v>6.5</v>
      </c>
      <c r="Q27" s="31"/>
      <c r="R27" s="31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>
        <v>2</v>
      </c>
      <c r="AF27" s="9"/>
      <c r="AG27" s="9"/>
      <c r="AH27" s="9"/>
      <c r="AI27" s="9"/>
      <c r="AJ27" s="9"/>
      <c r="AK27" s="9"/>
      <c r="AL27" s="9"/>
      <c r="AM27" s="9"/>
      <c r="AN27" s="9"/>
      <c r="AO27" s="9">
        <v>30</v>
      </c>
      <c r="AP27" s="9"/>
      <c r="AQ27" s="9">
        <v>28.33</v>
      </c>
      <c r="AR27" s="9">
        <v>30</v>
      </c>
      <c r="AS27" s="9"/>
      <c r="AT27" s="9">
        <v>5</v>
      </c>
      <c r="AU27" s="9">
        <v>2.5</v>
      </c>
      <c r="AV27" s="39"/>
      <c r="AW27" s="17"/>
      <c r="AX27" s="18"/>
      <c r="AY27" s="18"/>
      <c r="AZ27" s="18"/>
      <c r="BA27" s="18"/>
      <c r="BB27" s="17"/>
      <c r="BC27" s="17"/>
      <c r="BD27" s="17"/>
      <c r="BE27" s="17"/>
      <c r="BF27" s="17"/>
      <c r="BG27" s="17"/>
      <c r="BH27" s="17"/>
      <c r="BI27" s="17"/>
      <c r="BJ27" s="18"/>
      <c r="BK27" s="18"/>
      <c r="BL27" s="18">
        <v>15</v>
      </c>
      <c r="BM27" s="18"/>
      <c r="BN27" s="17"/>
      <c r="BO27" s="18"/>
      <c r="BP27" s="17"/>
      <c r="BQ27" s="17"/>
      <c r="BR27" s="17"/>
      <c r="BS27" s="17">
        <v>3.2</v>
      </c>
      <c r="BT27" s="17"/>
      <c r="BU27" s="17">
        <v>18</v>
      </c>
      <c r="BV27" s="17"/>
      <c r="BW27" s="17"/>
      <c r="BX27" s="17"/>
      <c r="BY27" s="17"/>
      <c r="BZ27" s="18"/>
      <c r="CA27" s="17"/>
      <c r="CB27" s="17">
        <v>0.16700000000000001</v>
      </c>
      <c r="CC27" s="17"/>
      <c r="CD27" s="17"/>
      <c r="CE27" s="17">
        <v>9</v>
      </c>
      <c r="CF27" s="17">
        <v>7.5</v>
      </c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</row>
    <row r="28" spans="1:157" x14ac:dyDescent="0.25">
      <c r="A28" s="6" t="s">
        <v>118</v>
      </c>
      <c r="B28" s="7">
        <v>25</v>
      </c>
      <c r="C28" s="8">
        <f>IF(D28=10,SUM(G28:AU28),IF(D28&lt;10,SUM(G28:AU28),IF(D28&gt;10,SUM(LARGE(G28:AU28,{1,2,3,4,5,6,7,8,9,10})))))+E28</f>
        <v>102.66</v>
      </c>
      <c r="D28" s="9">
        <f>COUNT(G28:AU28)</f>
        <v>7</v>
      </c>
      <c r="E28" s="9"/>
      <c r="F28" s="9"/>
      <c r="G28" s="31"/>
      <c r="H28" s="31">
        <v>55</v>
      </c>
      <c r="I28" s="31"/>
      <c r="J28" s="31">
        <v>10.33</v>
      </c>
      <c r="K28" s="31"/>
      <c r="L28" s="31"/>
      <c r="M28" s="31">
        <v>8.5</v>
      </c>
      <c r="N28" s="31">
        <v>5.5</v>
      </c>
      <c r="O28" s="31">
        <v>5</v>
      </c>
      <c r="P28" s="31"/>
      <c r="Q28" s="31"/>
      <c r="R28" s="31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>
        <v>0.33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>
        <v>18</v>
      </c>
      <c r="AQ28" s="9"/>
      <c r="AR28" s="9"/>
      <c r="AS28" s="9"/>
      <c r="AT28" s="9"/>
      <c r="AU28" s="9"/>
      <c r="AV28" s="41"/>
      <c r="AW28" s="18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/>
      <c r="BI28" s="18"/>
      <c r="BJ28" s="17"/>
      <c r="BK28" s="17"/>
      <c r="BL28" s="17">
        <v>15</v>
      </c>
      <c r="BM28" s="17"/>
      <c r="BN28" s="17">
        <v>3.5</v>
      </c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>
        <v>19</v>
      </c>
      <c r="CC28" s="17">
        <v>35</v>
      </c>
      <c r="CD28" s="17"/>
      <c r="CE28" s="17"/>
      <c r="CF28" s="17"/>
      <c r="CG28" s="17"/>
      <c r="CH28" s="17"/>
      <c r="CI28" s="17"/>
      <c r="CJ28" s="17"/>
      <c r="CK28" s="17"/>
      <c r="CL28" s="17"/>
      <c r="CM28" s="17">
        <v>20.5</v>
      </c>
      <c r="CN28" s="17"/>
      <c r="CO28" s="17"/>
      <c r="CP28" s="17"/>
      <c r="CQ28" s="17"/>
      <c r="CR28" s="17"/>
      <c r="CS28" s="17"/>
      <c r="CT28" s="17"/>
      <c r="CU28" s="17">
        <v>0.25</v>
      </c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>
        <v>14.5</v>
      </c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>
        <v>21</v>
      </c>
      <c r="EE28" s="17"/>
      <c r="EF28" s="17">
        <v>20</v>
      </c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</row>
    <row r="29" spans="1:157" x14ac:dyDescent="0.25">
      <c r="A29" s="12" t="s">
        <v>241</v>
      </c>
      <c r="B29" s="7">
        <v>26</v>
      </c>
      <c r="C29" s="8">
        <f>IF(D29=10,SUM(G29:AU29),IF(D29&lt;10,SUM(G29:AU29),IF(D29&gt;10,SUM(LARGE(G29:AU29,{1,2,3,4,5,6,7,8,9,10})))))+E29</f>
        <v>100.16</v>
      </c>
      <c r="D29" s="9">
        <f>COUNT(G29:AU29)</f>
        <v>6</v>
      </c>
      <c r="E29" s="12"/>
      <c r="F29" s="12"/>
      <c r="G29" s="33"/>
      <c r="H29" s="33"/>
      <c r="I29" s="33"/>
      <c r="J29" s="33"/>
      <c r="K29" s="33"/>
      <c r="L29" s="33"/>
      <c r="M29" s="33"/>
      <c r="N29" s="33"/>
      <c r="O29" s="33"/>
      <c r="P29" s="36"/>
      <c r="Q29" s="36"/>
      <c r="R29" s="33"/>
      <c r="S29" s="12"/>
      <c r="T29" s="12"/>
      <c r="U29" s="12"/>
      <c r="V29" s="12"/>
      <c r="W29" s="12"/>
      <c r="X29" s="14">
        <v>8.5</v>
      </c>
      <c r="Y29" s="12"/>
      <c r="Z29" s="12"/>
      <c r="AA29" s="14">
        <v>20</v>
      </c>
      <c r="AB29" s="12"/>
      <c r="AC29" s="12"/>
      <c r="AD29" s="12"/>
      <c r="AE29" s="14">
        <v>28.5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>
        <v>0.33</v>
      </c>
      <c r="AT29" s="12">
        <v>42.33</v>
      </c>
      <c r="AU29" s="12">
        <v>0.5</v>
      </c>
      <c r="AV29" s="39">
        <v>11</v>
      </c>
      <c r="AW29" s="17"/>
      <c r="AX29" s="17">
        <v>1.5</v>
      </c>
      <c r="AY29" s="17"/>
      <c r="AZ29" s="17"/>
      <c r="BA29" s="17"/>
      <c r="BB29" s="17"/>
      <c r="BC29" s="17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7"/>
      <c r="BQ29" s="17"/>
      <c r="BR29" s="17">
        <v>1</v>
      </c>
      <c r="BS29" s="17"/>
      <c r="BT29" s="17"/>
      <c r="BU29" s="17"/>
      <c r="BV29" s="17"/>
      <c r="BW29" s="17"/>
      <c r="BX29" s="17"/>
      <c r="BY29" s="17"/>
      <c r="BZ29" s="18">
        <v>18</v>
      </c>
      <c r="CA29" s="17"/>
      <c r="CB29" s="17"/>
      <c r="CC29" s="17"/>
      <c r="CD29" s="17"/>
      <c r="CE29" s="17"/>
      <c r="CF29" s="17">
        <v>11</v>
      </c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>
        <v>1</v>
      </c>
      <c r="DA29" s="17"/>
      <c r="DB29" s="17"/>
      <c r="DC29" s="17"/>
      <c r="DD29" s="17"/>
      <c r="DE29" s="17"/>
      <c r="DF29" s="17">
        <v>21.25</v>
      </c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>
        <v>2</v>
      </c>
      <c r="DX29" s="17"/>
      <c r="DY29" s="17"/>
      <c r="DZ29" s="17"/>
      <c r="EA29" s="17"/>
      <c r="EB29" s="17"/>
      <c r="EC29" s="17"/>
      <c r="ED29" s="17"/>
      <c r="EE29" s="17">
        <v>30</v>
      </c>
      <c r="EF29" s="17"/>
      <c r="EG29" s="17">
        <v>7.5</v>
      </c>
      <c r="EH29" s="17"/>
      <c r="EI29" s="17"/>
      <c r="EJ29" s="17"/>
      <c r="EK29" s="17"/>
      <c r="EL29" s="17"/>
      <c r="EM29" s="17"/>
      <c r="EN29" s="17"/>
      <c r="EO29" s="17"/>
      <c r="EP29" s="17">
        <v>12</v>
      </c>
      <c r="EQ29" s="17"/>
      <c r="ER29" s="17"/>
      <c r="ES29" s="17"/>
      <c r="ET29" s="17"/>
      <c r="EU29" s="17">
        <v>2</v>
      </c>
      <c r="EV29" s="17">
        <v>4.5</v>
      </c>
      <c r="EW29" s="17"/>
      <c r="EX29" s="17"/>
      <c r="EY29" s="17"/>
      <c r="EZ29" s="17"/>
      <c r="FA29" s="17">
        <v>7.5</v>
      </c>
    </row>
    <row r="30" spans="1:157" x14ac:dyDescent="0.25">
      <c r="A30" s="11" t="s">
        <v>288</v>
      </c>
      <c r="B30" s="7">
        <v>27</v>
      </c>
      <c r="C30" s="8">
        <f>IF(D30=10,SUM(G30:AU30),IF(D30&lt;10,SUM(G30:AU30),IF(D30&gt;10,SUM(LARGE(G30:AU30,{1,2,3,4,5,6,7,8,9,10})))))+E30</f>
        <v>93.3</v>
      </c>
      <c r="D30" s="9">
        <f>COUNT(G30:AU30)</f>
        <v>7</v>
      </c>
      <c r="E30" s="9"/>
      <c r="F30" s="9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>
        <v>15</v>
      </c>
      <c r="AG30" s="9"/>
      <c r="AH30" s="9">
        <v>13.5</v>
      </c>
      <c r="AI30" s="9">
        <v>2.2999999999999998</v>
      </c>
      <c r="AJ30" s="9">
        <v>19</v>
      </c>
      <c r="AK30" s="9">
        <v>9</v>
      </c>
      <c r="AL30" s="9"/>
      <c r="AM30" s="9">
        <v>7.5</v>
      </c>
      <c r="AN30" s="9"/>
      <c r="AO30" s="9">
        <v>27</v>
      </c>
      <c r="AP30" s="9"/>
      <c r="AQ30" s="9"/>
      <c r="AR30" s="9"/>
      <c r="AS30" s="9"/>
      <c r="AT30" s="9"/>
      <c r="AU30" s="9"/>
      <c r="AV30" s="39">
        <v>25</v>
      </c>
      <c r="AW30" s="17"/>
      <c r="AX30" s="17"/>
      <c r="AY30" s="17"/>
      <c r="AZ30" s="17">
        <v>21</v>
      </c>
      <c r="BA30" s="17">
        <v>40</v>
      </c>
      <c r="BB30" s="17"/>
      <c r="BC30" s="17"/>
      <c r="BD30" s="18"/>
      <c r="BE30" s="18"/>
      <c r="BF30" s="18"/>
      <c r="BG30" s="18"/>
      <c r="BH30" s="18"/>
      <c r="BI30" s="18"/>
      <c r="BJ30" s="18"/>
      <c r="BK30" s="18"/>
      <c r="BL30" s="17">
        <v>60</v>
      </c>
      <c r="BM30" s="17"/>
      <c r="BN30" s="18"/>
      <c r="BO30" s="17">
        <v>19</v>
      </c>
      <c r="BP30" s="17"/>
      <c r="BQ30" s="17"/>
      <c r="BR30" s="17"/>
      <c r="BS30" s="17"/>
      <c r="BT30" s="17"/>
      <c r="BU30" s="17"/>
      <c r="BV30" s="17">
        <v>14</v>
      </c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>
        <v>28.5</v>
      </c>
      <c r="CM30" s="17"/>
      <c r="CN30" s="17">
        <v>6.5</v>
      </c>
      <c r="CO30" s="17"/>
      <c r="CP30" s="17"/>
      <c r="CQ30" s="17"/>
      <c r="CR30" s="17"/>
      <c r="CS30" s="17"/>
      <c r="CT30" s="17"/>
      <c r="CU30" s="17">
        <v>29</v>
      </c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>
        <v>27</v>
      </c>
      <c r="DG30" s="17"/>
      <c r="DH30" s="17"/>
      <c r="DI30" s="17"/>
      <c r="DJ30" s="17">
        <v>8.5</v>
      </c>
      <c r="DK30" s="17"/>
      <c r="DL30" s="17">
        <v>3</v>
      </c>
      <c r="DM30" s="17">
        <v>0.5</v>
      </c>
      <c r="DN30" s="17"/>
      <c r="DO30" s="17"/>
      <c r="DP30" s="17"/>
      <c r="DQ30" s="17"/>
      <c r="DR30" s="17"/>
      <c r="DS30" s="17"/>
      <c r="DT30" s="17"/>
      <c r="DU30" s="17"/>
      <c r="DV30" s="17"/>
      <c r="DW30" s="17">
        <v>2</v>
      </c>
      <c r="DX30" s="17">
        <v>20</v>
      </c>
      <c r="DY30" s="17"/>
      <c r="DZ30" s="17"/>
      <c r="EA30" s="17"/>
      <c r="EB30" s="17"/>
      <c r="EC30" s="17"/>
      <c r="ED30" s="17"/>
      <c r="EE30" s="17">
        <v>30</v>
      </c>
      <c r="EF30" s="17"/>
      <c r="EG30" s="17"/>
      <c r="EH30" s="17"/>
      <c r="EI30" s="17"/>
      <c r="EJ30" s="17"/>
      <c r="EK30" s="17"/>
      <c r="EL30" s="17">
        <v>7</v>
      </c>
      <c r="EM30" s="17"/>
      <c r="EN30" s="17"/>
      <c r="EO30" s="17"/>
      <c r="EP30" s="17"/>
      <c r="EQ30" s="17"/>
      <c r="ER30" s="17">
        <v>13</v>
      </c>
      <c r="ES30" s="17"/>
      <c r="ET30" s="17"/>
      <c r="EU30" s="17"/>
      <c r="EV30" s="17"/>
      <c r="EW30" s="17"/>
      <c r="EX30" s="17"/>
      <c r="EY30" s="17"/>
      <c r="EZ30" s="17">
        <v>13</v>
      </c>
      <c r="FA30" s="17">
        <v>17.5</v>
      </c>
    </row>
    <row r="31" spans="1:157" x14ac:dyDescent="0.25">
      <c r="A31" s="6" t="s">
        <v>193</v>
      </c>
      <c r="B31" s="7">
        <v>28</v>
      </c>
      <c r="C31" s="8">
        <f>IF(D31=10,SUM(G31:AU31),IF(D31&lt;10,SUM(G31:AU31),IF(D31&gt;10,SUM(LARGE(G31:AU31,{1,2,3,4,5,6,7,8,9,10})))))+E31</f>
        <v>85.86</v>
      </c>
      <c r="D31" s="9">
        <f>COUNT(G31:AU31)</f>
        <v>8</v>
      </c>
      <c r="E31" s="9"/>
      <c r="F31" s="9"/>
      <c r="G31" s="31"/>
      <c r="H31" s="31"/>
      <c r="I31" s="31"/>
      <c r="J31" s="31"/>
      <c r="K31" s="31"/>
      <c r="L31" s="31"/>
      <c r="M31" s="31"/>
      <c r="N31" s="31"/>
      <c r="O31" s="31"/>
      <c r="P31" s="31">
        <v>11</v>
      </c>
      <c r="Q31" s="31"/>
      <c r="R31" s="3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>
        <v>31</v>
      </c>
      <c r="AE31" s="9"/>
      <c r="AF31" s="9">
        <v>3.2</v>
      </c>
      <c r="AG31" s="9">
        <v>2</v>
      </c>
      <c r="AH31" s="9">
        <v>9</v>
      </c>
      <c r="AI31" s="9">
        <v>6.66</v>
      </c>
      <c r="AJ31" s="9"/>
      <c r="AK31" s="9"/>
      <c r="AL31" s="9"/>
      <c r="AM31" s="9"/>
      <c r="AN31" s="9"/>
      <c r="AO31" s="9"/>
      <c r="AP31" s="9"/>
      <c r="AQ31" s="9"/>
      <c r="AR31" s="9">
        <v>14</v>
      </c>
      <c r="AS31" s="9">
        <v>9</v>
      </c>
      <c r="AT31" s="9"/>
      <c r="AU31" s="9"/>
      <c r="AV31" s="39"/>
      <c r="AW31" s="17"/>
      <c r="AX31" s="18"/>
      <c r="AY31" s="18"/>
      <c r="AZ31" s="18"/>
      <c r="BA31" s="18"/>
      <c r="BB31" s="18"/>
      <c r="BC31" s="18"/>
      <c r="BD31" s="18"/>
      <c r="BE31" s="18">
        <v>26</v>
      </c>
      <c r="BF31" s="17"/>
      <c r="BG31" s="17">
        <v>14.25</v>
      </c>
      <c r="BH31" s="17"/>
      <c r="BI31" s="17"/>
      <c r="BJ31" s="17"/>
      <c r="BK31" s="17"/>
      <c r="BL31" s="17">
        <v>80</v>
      </c>
      <c r="BM31" s="17"/>
      <c r="BN31" s="17"/>
      <c r="BO31" s="17"/>
      <c r="BP31" s="18"/>
      <c r="BQ31" s="18"/>
      <c r="BR31" s="18"/>
      <c r="BS31" s="17">
        <v>15.67</v>
      </c>
      <c r="BT31" s="17"/>
      <c r="BU31" s="17">
        <v>5</v>
      </c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>
        <v>9.5</v>
      </c>
      <c r="CO31" s="17"/>
      <c r="CP31" s="17"/>
      <c r="CQ31" s="17">
        <v>15</v>
      </c>
      <c r="CR31" s="17"/>
      <c r="CS31" s="17"/>
      <c r="CT31" s="17">
        <v>6</v>
      </c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>
        <v>40</v>
      </c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</row>
    <row r="32" spans="1:157" x14ac:dyDescent="0.25">
      <c r="A32" s="12" t="s">
        <v>437</v>
      </c>
      <c r="B32" s="7">
        <v>29</v>
      </c>
      <c r="C32" s="8">
        <f>IF(D32=10,SUM(G32:AU32),IF(D32&lt;10,SUM(G32:AU32),IF(D32&gt;10,SUM(LARGE(G32:AU32,{1,2,3,4,5,6,7,8,9,10})))))+E32</f>
        <v>83.5</v>
      </c>
      <c r="D32" s="9">
        <f>COUNT(G32:AU32)</f>
        <v>6</v>
      </c>
      <c r="E32" s="12"/>
      <c r="F32" s="12"/>
      <c r="G32" s="33"/>
      <c r="H32" s="34">
        <v>15</v>
      </c>
      <c r="I32" s="33"/>
      <c r="J32" s="33"/>
      <c r="K32" s="34">
        <v>27</v>
      </c>
      <c r="L32" s="33"/>
      <c r="M32" s="33"/>
      <c r="N32" s="33"/>
      <c r="O32" s="33"/>
      <c r="P32" s="36"/>
      <c r="Q32" s="36"/>
      <c r="R32" s="33"/>
      <c r="S32" s="12"/>
      <c r="T32" s="12"/>
      <c r="U32" s="14">
        <v>27</v>
      </c>
      <c r="V32" s="12"/>
      <c r="W32" s="12"/>
      <c r="X32" s="12"/>
      <c r="Y32" s="14">
        <v>1</v>
      </c>
      <c r="Z32" s="14"/>
      <c r="AA32" s="12"/>
      <c r="AB32" s="12"/>
      <c r="AC32" s="14">
        <v>4.5</v>
      </c>
      <c r="AD32" s="12"/>
      <c r="AE32" s="12"/>
      <c r="AF32" s="12"/>
      <c r="AG32" s="12"/>
      <c r="AH32" s="12"/>
      <c r="AI32" s="12"/>
      <c r="AJ32" s="12"/>
      <c r="AK32" s="14">
        <v>9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41"/>
      <c r="AW32" s="18"/>
      <c r="AX32" s="18"/>
      <c r="AY32" s="18"/>
      <c r="AZ32" s="17">
        <v>13</v>
      </c>
      <c r="BA32" s="17"/>
      <c r="BB32" s="17"/>
      <c r="BC32" s="17"/>
      <c r="BD32" s="17">
        <v>17</v>
      </c>
      <c r="BE32" s="17"/>
      <c r="BF32" s="18"/>
      <c r="BG32" s="18"/>
      <c r="BH32" s="18"/>
      <c r="BI32" s="17"/>
      <c r="BJ32" s="18"/>
      <c r="BK32" s="18"/>
      <c r="BL32" s="17"/>
      <c r="BM32" s="17"/>
      <c r="BN32" s="18"/>
      <c r="BO32" s="17"/>
      <c r="BP32" s="17"/>
      <c r="BQ32" s="17">
        <v>23.5</v>
      </c>
      <c r="BR32" s="17"/>
      <c r="BS32" s="17"/>
      <c r="BT32" s="17"/>
      <c r="BU32" s="17"/>
      <c r="BV32" s="17">
        <v>35</v>
      </c>
      <c r="BW32" s="17"/>
      <c r="BX32" s="17"/>
      <c r="BY32" s="17">
        <v>3.4</v>
      </c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>
        <v>3</v>
      </c>
      <c r="CN32" s="17"/>
      <c r="CO32" s="17"/>
      <c r="CP32" s="17"/>
      <c r="CQ32" s="17">
        <v>20</v>
      </c>
      <c r="CR32" s="17"/>
      <c r="CS32" s="17"/>
      <c r="CT32" s="17"/>
      <c r="CU32" s="17"/>
      <c r="CV32" s="17"/>
      <c r="CW32" s="17"/>
      <c r="CX32" s="17"/>
      <c r="CY32" s="17">
        <v>16</v>
      </c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>
        <v>21</v>
      </c>
      <c r="EE32" s="17"/>
      <c r="EF32" s="17">
        <v>14</v>
      </c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</row>
    <row r="33" spans="1:157" x14ac:dyDescent="0.25">
      <c r="A33" s="6" t="s">
        <v>207</v>
      </c>
      <c r="B33" s="7">
        <v>30</v>
      </c>
      <c r="C33" s="8">
        <f>IF(D33=10,SUM(G33:AU33),IF(D33&lt;10,SUM(G33:AU33),IF(D33&gt;10,SUM(LARGE(G33:AU33,{1,2,3,4,5,6,7,8,9,10})))))+E33</f>
        <v>83.16</v>
      </c>
      <c r="D33" s="9">
        <f>COUNT(G33:AU33)</f>
        <v>4</v>
      </c>
      <c r="E33" s="9"/>
      <c r="F33" s="9"/>
      <c r="G33" s="31"/>
      <c r="H33" s="31"/>
      <c r="I33" s="31"/>
      <c r="J33" s="31">
        <v>28.5</v>
      </c>
      <c r="K33" s="31"/>
      <c r="L33" s="31"/>
      <c r="M33" s="31">
        <v>7</v>
      </c>
      <c r="N33" s="31"/>
      <c r="O33" s="31"/>
      <c r="P33" s="31"/>
      <c r="Q33" s="31"/>
      <c r="R33" s="31"/>
      <c r="S33" s="9"/>
      <c r="T33" s="9"/>
      <c r="U33" s="9"/>
      <c r="V33" s="9"/>
      <c r="W33" s="9"/>
      <c r="X33" s="9"/>
      <c r="Y33" s="9"/>
      <c r="Z33" s="9"/>
      <c r="AA33" s="9"/>
      <c r="AB33" s="9"/>
      <c r="AC33" s="9">
        <v>25.33</v>
      </c>
      <c r="AD33" s="9"/>
      <c r="AE33" s="9"/>
      <c r="AF33" s="9"/>
      <c r="AG33" s="9"/>
      <c r="AH33" s="9"/>
      <c r="AI33" s="9"/>
      <c r="AJ33" s="9"/>
      <c r="AK33" s="9">
        <v>22.33</v>
      </c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41"/>
      <c r="AW33" s="18">
        <v>18</v>
      </c>
      <c r="AX33" s="17"/>
      <c r="AY33" s="17"/>
      <c r="AZ33" s="17"/>
      <c r="BA33" s="17">
        <v>26</v>
      </c>
      <c r="BB33" s="17"/>
      <c r="BC33" s="17"/>
      <c r="BD33" s="17"/>
      <c r="BE33" s="17">
        <v>26</v>
      </c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8"/>
      <c r="BU33" s="18"/>
      <c r="BV33" s="18"/>
      <c r="BW33" s="18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>
        <v>5.5</v>
      </c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>
        <v>20</v>
      </c>
      <c r="DY33" s="17"/>
      <c r="DZ33" s="17"/>
      <c r="EA33" s="17"/>
      <c r="EB33" s="17">
        <v>23.75</v>
      </c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</row>
    <row r="34" spans="1:157" x14ac:dyDescent="0.25">
      <c r="A34" s="6" t="s">
        <v>237</v>
      </c>
      <c r="B34" s="7">
        <v>31</v>
      </c>
      <c r="C34" s="8">
        <f>IF(D34=10,SUM(G34:AU34),IF(D34&lt;10,SUM(G34:AU34),IF(D34&gt;10,SUM(LARGE(G34:AU34,{1,2,3,4,5,6,7,8,9,10})))))+E34</f>
        <v>81.53</v>
      </c>
      <c r="D34" s="9">
        <f>COUNT(G34:AU34)</f>
        <v>3</v>
      </c>
      <c r="E34" s="9"/>
      <c r="F34" s="9"/>
      <c r="G34" s="31"/>
      <c r="H34" s="31"/>
      <c r="I34" s="31">
        <v>6.2</v>
      </c>
      <c r="J34" s="31"/>
      <c r="K34" s="31"/>
      <c r="L34" s="31"/>
      <c r="M34" s="31"/>
      <c r="N34" s="31"/>
      <c r="O34" s="31"/>
      <c r="P34" s="31"/>
      <c r="Q34" s="31"/>
      <c r="R34" s="31"/>
      <c r="S34" s="9"/>
      <c r="T34" s="9"/>
      <c r="U34" s="9"/>
      <c r="V34" s="9"/>
      <c r="W34" s="9"/>
      <c r="X34" s="9"/>
      <c r="Y34" s="9">
        <v>33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>
        <v>42.33</v>
      </c>
      <c r="AU34" s="9"/>
      <c r="AV34" s="18"/>
      <c r="AW34" s="18"/>
      <c r="AX34" s="17"/>
      <c r="AY34" s="18"/>
      <c r="AZ34" s="18"/>
      <c r="BA34" s="18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>
        <v>20</v>
      </c>
      <c r="BO34" s="17"/>
      <c r="BP34" s="18"/>
      <c r="BQ34" s="18"/>
      <c r="BR34" s="18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>
        <v>6.5</v>
      </c>
      <c r="CD34" s="17"/>
      <c r="CE34" s="17">
        <v>16</v>
      </c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>
        <v>3</v>
      </c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</row>
    <row r="35" spans="1:157" x14ac:dyDescent="0.25">
      <c r="A35" s="12" t="s">
        <v>414</v>
      </c>
      <c r="B35" s="7">
        <v>32</v>
      </c>
      <c r="C35" s="8">
        <f>IF(D35=10,SUM(G35:AU35),IF(D35&lt;10,SUM(G35:AU35),IF(D35&gt;10,SUM(LARGE(G35:AU35,{1,2,3,4,5,6,7,8,9,10})))))+E35</f>
        <v>81.5</v>
      </c>
      <c r="D35" s="9">
        <f>COUNT(G35:AU35)</f>
        <v>6</v>
      </c>
      <c r="E35" s="12"/>
      <c r="F35" s="12"/>
      <c r="G35" s="33"/>
      <c r="H35" s="33"/>
      <c r="I35" s="33"/>
      <c r="J35" s="33"/>
      <c r="K35" s="34">
        <v>9.1999999999999993</v>
      </c>
      <c r="L35" s="34">
        <v>33</v>
      </c>
      <c r="M35" s="33"/>
      <c r="N35" s="34">
        <v>1</v>
      </c>
      <c r="O35" s="33"/>
      <c r="P35" s="36"/>
      <c r="Q35" s="36"/>
      <c r="R35" s="33"/>
      <c r="S35" s="12"/>
      <c r="T35" s="12"/>
      <c r="U35" s="12"/>
      <c r="V35" s="12"/>
      <c r="W35" s="12"/>
      <c r="X35" s="14">
        <v>30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4">
        <v>2.2999999999999998</v>
      </c>
      <c r="AJ35" s="14"/>
      <c r="AK35" s="14"/>
      <c r="AL35" s="12"/>
      <c r="AM35" s="12"/>
      <c r="AN35" s="14">
        <v>6</v>
      </c>
      <c r="AO35" s="14"/>
      <c r="AP35" s="12"/>
      <c r="AQ35" s="12"/>
      <c r="AR35" s="12"/>
      <c r="AS35" s="12"/>
      <c r="AT35" s="12"/>
      <c r="AU35" s="12"/>
      <c r="AV35" s="39"/>
      <c r="AW35" s="17"/>
      <c r="AX35" s="18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8">
        <v>3</v>
      </c>
      <c r="BJ35" s="18"/>
      <c r="BK35" s="18"/>
      <c r="BL35" s="17"/>
      <c r="BM35" s="17"/>
      <c r="BN35" s="17"/>
      <c r="BO35" s="17"/>
      <c r="BP35" s="17"/>
      <c r="BQ35" s="17"/>
      <c r="BR35" s="17"/>
      <c r="BS35" s="17"/>
      <c r="BT35" s="17"/>
      <c r="BU35" s="17">
        <v>5</v>
      </c>
      <c r="BV35" s="17"/>
      <c r="BW35" s="17"/>
      <c r="BX35" s="17"/>
      <c r="BY35" s="17"/>
      <c r="BZ35" s="17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</row>
    <row r="36" spans="1:157" x14ac:dyDescent="0.25">
      <c r="A36" s="11" t="s">
        <v>137</v>
      </c>
      <c r="B36" s="7">
        <v>33</v>
      </c>
      <c r="C36" s="8">
        <f>IF(D36=10,SUM(G36:AU36),IF(D36&lt;10,SUM(G36:AU36),IF(D36&gt;10,SUM(LARGE(G36:AU36,{1,2,3,4,5,6,7,8,9,10})))))+E36</f>
        <v>81.47</v>
      </c>
      <c r="D36" s="9">
        <f>COUNT(G36:AU36)</f>
        <v>7</v>
      </c>
      <c r="E36" s="9"/>
      <c r="F36" s="9"/>
      <c r="G36" s="31"/>
      <c r="H36" s="31"/>
      <c r="I36" s="31"/>
      <c r="J36" s="31"/>
      <c r="K36" s="31">
        <v>30</v>
      </c>
      <c r="L36" s="31"/>
      <c r="M36" s="31"/>
      <c r="N36" s="31"/>
      <c r="O36" s="31"/>
      <c r="P36" s="31"/>
      <c r="Q36" s="31"/>
      <c r="R36" s="31"/>
      <c r="S36" s="9"/>
      <c r="T36" s="9"/>
      <c r="U36" s="9"/>
      <c r="V36" s="9"/>
      <c r="W36" s="9"/>
      <c r="X36" s="9">
        <v>7</v>
      </c>
      <c r="Y36" s="9"/>
      <c r="Z36" s="9"/>
      <c r="AA36" s="9">
        <v>30</v>
      </c>
      <c r="AB36" s="9"/>
      <c r="AC36" s="9"/>
      <c r="AD36" s="9"/>
      <c r="AE36" s="9"/>
      <c r="AF36" s="9"/>
      <c r="AG36" s="9"/>
      <c r="AH36" s="9"/>
      <c r="AI36" s="9"/>
      <c r="AJ36" s="9">
        <v>2.14</v>
      </c>
      <c r="AK36" s="9"/>
      <c r="AL36" s="9"/>
      <c r="AM36" s="9"/>
      <c r="AN36" s="9">
        <v>6</v>
      </c>
      <c r="AO36" s="9"/>
      <c r="AP36" s="9"/>
      <c r="AQ36" s="9">
        <v>0.33</v>
      </c>
      <c r="AR36" s="9"/>
      <c r="AS36" s="9">
        <v>6</v>
      </c>
      <c r="AT36" s="9"/>
      <c r="AU36" s="9"/>
      <c r="AV36" s="39"/>
      <c r="AW36" s="17"/>
      <c r="AX36" s="17"/>
      <c r="AY36" s="17"/>
      <c r="AZ36" s="17"/>
      <c r="BA36" s="17"/>
      <c r="BB36" s="17"/>
      <c r="BC36" s="17"/>
      <c r="BD36" s="18"/>
      <c r="BE36" s="17"/>
      <c r="BF36" s="18">
        <v>17.5</v>
      </c>
      <c r="BG36" s="18"/>
      <c r="BH36" s="18"/>
      <c r="BI36" s="18"/>
      <c r="BJ36" s="17">
        <v>40</v>
      </c>
      <c r="BK36" s="17"/>
      <c r="BL36" s="18">
        <v>15</v>
      </c>
      <c r="BM36" s="18"/>
      <c r="BN36" s="18"/>
      <c r="BO36" s="18"/>
      <c r="BP36" s="17"/>
      <c r="BQ36" s="17"/>
      <c r="BR36" s="17"/>
      <c r="BS36" s="17"/>
      <c r="BT36" s="17"/>
      <c r="BU36" s="17"/>
      <c r="BV36" s="17"/>
      <c r="BW36" s="17">
        <v>8</v>
      </c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>
        <v>16</v>
      </c>
      <c r="CO36" s="17"/>
      <c r="CP36" s="17">
        <v>7.5</v>
      </c>
      <c r="CQ36" s="17">
        <v>60</v>
      </c>
      <c r="CR36" s="17"/>
      <c r="CS36" s="17"/>
      <c r="CT36" s="17"/>
      <c r="CU36" s="17"/>
      <c r="CV36" s="17">
        <v>13</v>
      </c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>
        <v>15</v>
      </c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</row>
    <row r="37" spans="1:157" x14ac:dyDescent="0.25">
      <c r="A37" s="12" t="s">
        <v>436</v>
      </c>
      <c r="B37" s="7">
        <v>34</v>
      </c>
      <c r="C37" s="8">
        <f>IF(D37=10,SUM(G37:AU37),IF(D37&lt;10,SUM(G37:AU37),IF(D37&gt;10,SUM(LARGE(G37:AU37,{1,2,3,4,5,6,7,8,9,10})))))+E37</f>
        <v>80.5</v>
      </c>
      <c r="D37" s="9">
        <f>COUNT(G37:AU37)</f>
        <v>3</v>
      </c>
      <c r="E37" s="12"/>
      <c r="F37" s="12"/>
      <c r="G37" s="34">
        <v>12</v>
      </c>
      <c r="H37" s="33"/>
      <c r="I37" s="33"/>
      <c r="J37" s="33"/>
      <c r="K37" s="33"/>
      <c r="L37" s="33"/>
      <c r="M37" s="33"/>
      <c r="N37" s="33"/>
      <c r="O37" s="33"/>
      <c r="P37" s="36"/>
      <c r="Q37" s="36"/>
      <c r="R37" s="33"/>
      <c r="S37" s="12"/>
      <c r="T37" s="12"/>
      <c r="U37" s="12"/>
      <c r="V37" s="12"/>
      <c r="W37" s="12"/>
      <c r="X37" s="12"/>
      <c r="Y37" s="12"/>
      <c r="Z37" s="12"/>
      <c r="AA37" s="14">
        <v>40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4">
        <v>28.5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8"/>
      <c r="AW37" s="18"/>
      <c r="AX37" s="17"/>
      <c r="AY37" s="17"/>
      <c r="AZ37" s="17"/>
      <c r="BA37" s="17"/>
      <c r="BB37" s="18"/>
      <c r="BC37" s="18"/>
      <c r="BD37" s="17"/>
      <c r="BE37" s="17">
        <v>0.6</v>
      </c>
      <c r="BF37" s="17"/>
      <c r="BG37" s="17"/>
      <c r="BH37" s="17"/>
      <c r="BI37" s="17"/>
      <c r="BJ37" s="17"/>
      <c r="BK37" s="17"/>
      <c r="BL37" s="17">
        <v>15</v>
      </c>
      <c r="BM37" s="17"/>
      <c r="BN37" s="17">
        <v>20</v>
      </c>
      <c r="BO37" s="17"/>
      <c r="BP37" s="17">
        <v>36</v>
      </c>
      <c r="BQ37" s="17"/>
      <c r="BR37" s="17"/>
      <c r="BS37" s="17"/>
      <c r="BT37" s="17"/>
      <c r="BU37" s="17"/>
      <c r="BV37" s="17"/>
      <c r="BW37" s="17"/>
      <c r="BX37" s="17"/>
      <c r="BY37" s="17"/>
      <c r="BZ37" s="17">
        <v>25</v>
      </c>
      <c r="CA37" s="18"/>
      <c r="CB37" s="18">
        <v>29</v>
      </c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</row>
    <row r="38" spans="1:157" x14ac:dyDescent="0.25">
      <c r="A38" s="11" t="s">
        <v>182</v>
      </c>
      <c r="B38" s="7">
        <v>35</v>
      </c>
      <c r="C38" s="8">
        <f>IF(D38=10,SUM(G38:AU38),IF(D38&lt;10,SUM(G38:AU38),IF(D38&gt;10,SUM(LARGE(G38:AU38,{1,2,3,4,5,6,7,8,9,10})))))+E38</f>
        <v>80</v>
      </c>
      <c r="D38" s="9">
        <f>COUNT(G38:AU38)</f>
        <v>2</v>
      </c>
      <c r="E38" s="9"/>
      <c r="F38" s="9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9"/>
      <c r="T38" s="9"/>
      <c r="U38" s="9"/>
      <c r="V38" s="9"/>
      <c r="W38" s="9"/>
      <c r="X38" s="9"/>
      <c r="Y38" s="9"/>
      <c r="Z38" s="9"/>
      <c r="AA38" s="9">
        <v>60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>
        <v>20</v>
      </c>
      <c r="AS38" s="9"/>
      <c r="AT38" s="9"/>
      <c r="AU38" s="9"/>
      <c r="AV38" s="39"/>
      <c r="AW38" s="17"/>
      <c r="AX38" s="17">
        <v>30</v>
      </c>
      <c r="AY38" s="17"/>
      <c r="AZ38" s="17"/>
      <c r="BA38" s="17"/>
      <c r="BB38" s="17"/>
      <c r="BC38" s="17"/>
      <c r="BD38" s="17"/>
      <c r="BE38" s="18"/>
      <c r="BF38" s="17"/>
      <c r="BG38" s="17"/>
      <c r="BH38" s="17"/>
      <c r="BI38" s="17"/>
      <c r="BJ38" s="17"/>
      <c r="BK38" s="17"/>
      <c r="BL38" s="18">
        <v>15</v>
      </c>
      <c r="BM38" s="18"/>
      <c r="BN38" s="17"/>
      <c r="BO38" s="18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>
        <v>3</v>
      </c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>
        <v>1</v>
      </c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>
        <v>13</v>
      </c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>
        <v>3</v>
      </c>
      <c r="EW38" s="17"/>
      <c r="EX38" s="17"/>
      <c r="EY38" s="17"/>
      <c r="EZ38" s="17"/>
      <c r="FA38" s="17"/>
    </row>
    <row r="39" spans="1:157" x14ac:dyDescent="0.25">
      <c r="A39" s="6" t="s">
        <v>117</v>
      </c>
      <c r="B39" s="7">
        <v>36</v>
      </c>
      <c r="C39" s="8">
        <f>IF(D39=10,SUM(G39:AU39),IF(D39&lt;10,SUM(G39:AU39),IF(D39&gt;10,SUM(LARGE(G39:AU39,{1,2,3,4,5,6,7,8,9,10})))))+E39</f>
        <v>79.040000000000006</v>
      </c>
      <c r="D39" s="9">
        <f>COUNT(G39:AU39)</f>
        <v>8</v>
      </c>
      <c r="E39" s="9"/>
      <c r="F39" s="9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>
        <v>2.5</v>
      </c>
      <c r="S39" s="9"/>
      <c r="T39" s="9"/>
      <c r="U39" s="9"/>
      <c r="V39" s="9"/>
      <c r="W39" s="9"/>
      <c r="X39" s="9"/>
      <c r="Y39" s="9"/>
      <c r="Z39" s="9"/>
      <c r="AA39" s="9">
        <v>15</v>
      </c>
      <c r="AB39" s="9">
        <v>12</v>
      </c>
      <c r="AC39" s="9"/>
      <c r="AD39" s="9"/>
      <c r="AE39" s="9"/>
      <c r="AF39" s="9"/>
      <c r="AG39" s="9">
        <v>11</v>
      </c>
      <c r="AH39" s="9"/>
      <c r="AI39" s="9"/>
      <c r="AJ39" s="9">
        <v>2.14</v>
      </c>
      <c r="AK39" s="9"/>
      <c r="AL39" s="9"/>
      <c r="AM39" s="9">
        <v>20</v>
      </c>
      <c r="AN39" s="9"/>
      <c r="AO39" s="9"/>
      <c r="AP39" s="9">
        <v>7</v>
      </c>
      <c r="AQ39" s="9">
        <v>9.4</v>
      </c>
      <c r="AR39" s="9"/>
      <c r="AS39" s="9"/>
      <c r="AT39" s="9"/>
      <c r="AU39" s="9"/>
      <c r="AV39" s="39"/>
      <c r="AW39" s="17"/>
      <c r="AX39" s="17"/>
      <c r="AY39" s="17"/>
      <c r="AZ39" s="17"/>
      <c r="BA39" s="17"/>
      <c r="BB39" s="18"/>
      <c r="BC39" s="18"/>
      <c r="BD39" s="18"/>
      <c r="BE39" s="17"/>
      <c r="BF39" s="18"/>
      <c r="BG39" s="18"/>
      <c r="BH39" s="17"/>
      <c r="BI39" s="17"/>
      <c r="BJ39" s="17"/>
      <c r="BK39" s="17">
        <v>2.14</v>
      </c>
      <c r="BL39" s="17">
        <v>15</v>
      </c>
      <c r="BM39" s="17"/>
      <c r="BN39" s="17"/>
      <c r="BO39" s="17"/>
      <c r="BP39" s="17">
        <v>36</v>
      </c>
      <c r="BQ39" s="17"/>
      <c r="BR39" s="17"/>
      <c r="BS39" s="17"/>
      <c r="BT39" s="17"/>
      <c r="BU39" s="17"/>
      <c r="BV39" s="17"/>
      <c r="BW39" s="17"/>
      <c r="BX39" s="18">
        <v>13.5</v>
      </c>
      <c r="BY39" s="18"/>
      <c r="BZ39" s="17">
        <v>22</v>
      </c>
      <c r="CA39" s="17"/>
      <c r="CB39" s="17"/>
      <c r="CC39" s="17"/>
      <c r="CD39" s="17"/>
      <c r="CE39" s="17"/>
      <c r="CF39" s="17"/>
      <c r="CG39" s="17"/>
      <c r="CH39" s="17">
        <v>1.5</v>
      </c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>
        <v>28.5</v>
      </c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</row>
    <row r="40" spans="1:157" x14ac:dyDescent="0.25">
      <c r="A40" s="11" t="s">
        <v>156</v>
      </c>
      <c r="B40" s="7">
        <v>37</v>
      </c>
      <c r="C40" s="8">
        <f>IF(D40=10,SUM(G40:AU40),IF(D40&lt;10,SUM(G40:AU40),IF(D40&gt;10,SUM(LARGE(G40:AU40,{1,2,3,4,5,6,7,8,9,10})))))+E40</f>
        <v>77.5</v>
      </c>
      <c r="D40" s="9">
        <f>COUNT(G40:AU40)</f>
        <v>3</v>
      </c>
      <c r="E40" s="9"/>
      <c r="F40" s="9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>
        <v>30</v>
      </c>
      <c r="R40" s="31"/>
      <c r="S40" s="9"/>
      <c r="T40" s="9"/>
      <c r="U40" s="9"/>
      <c r="V40" s="9"/>
      <c r="W40" s="9">
        <v>17.5</v>
      </c>
      <c r="X40" s="9"/>
      <c r="Y40" s="9"/>
      <c r="Z40" s="9"/>
      <c r="AA40" s="9">
        <v>30</v>
      </c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39"/>
      <c r="AW40" s="17"/>
      <c r="AX40" s="17"/>
      <c r="AY40" s="17"/>
      <c r="AZ40" s="18"/>
      <c r="BA40" s="18"/>
      <c r="BB40" s="18"/>
      <c r="BC40" s="18"/>
      <c r="BD40" s="18"/>
      <c r="BE40" s="18"/>
      <c r="BF40" s="18"/>
      <c r="BG40" s="18"/>
      <c r="BH40" s="17"/>
      <c r="BI40" s="17"/>
      <c r="BJ40" s="17"/>
      <c r="BK40" s="17"/>
      <c r="BL40" s="17"/>
      <c r="BM40" s="17"/>
      <c r="BN40" s="17">
        <v>44.25</v>
      </c>
      <c r="BO40" s="17"/>
      <c r="BP40" s="17">
        <v>25</v>
      </c>
      <c r="BQ40" s="17"/>
      <c r="BR40" s="17"/>
      <c r="BS40" s="17"/>
      <c r="BT40" s="17"/>
      <c r="BU40" s="17"/>
      <c r="BV40" s="17"/>
      <c r="BW40" s="17"/>
      <c r="BX40" s="18"/>
      <c r="BY40" s="18"/>
      <c r="BZ40" s="17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</row>
    <row r="41" spans="1:157" x14ac:dyDescent="0.25">
      <c r="A41" s="11" t="s">
        <v>194</v>
      </c>
      <c r="B41" s="7">
        <v>38</v>
      </c>
      <c r="C41" s="8">
        <f>IF(D41=10,SUM(G41:AU41),IF(D41&lt;10,SUM(G41:AU41),IF(D41&gt;10,SUM(LARGE(G41:AU41,{1,2,3,4,5,6,7,8,9,10})))))+E41</f>
        <v>77.16</v>
      </c>
      <c r="D41" s="9">
        <f>COUNT(G41:AU41)</f>
        <v>5</v>
      </c>
      <c r="E41" s="9"/>
      <c r="F41" s="9"/>
      <c r="G41" s="31"/>
      <c r="H41" s="31"/>
      <c r="I41" s="31"/>
      <c r="J41" s="31"/>
      <c r="K41" s="31"/>
      <c r="L41" s="31">
        <v>20.5</v>
      </c>
      <c r="M41" s="31"/>
      <c r="N41" s="31"/>
      <c r="O41" s="31"/>
      <c r="P41" s="31"/>
      <c r="Q41" s="31"/>
      <c r="R41" s="31"/>
      <c r="S41" s="9"/>
      <c r="T41" s="9">
        <v>22</v>
      </c>
      <c r="U41" s="9">
        <v>8.66</v>
      </c>
      <c r="V41" s="9"/>
      <c r="W41" s="9"/>
      <c r="X41" s="9">
        <v>12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>
        <v>14</v>
      </c>
      <c r="AQ41" s="9"/>
      <c r="AR41" s="9"/>
      <c r="AS41" s="9"/>
      <c r="AT41" s="9"/>
      <c r="AU41" s="9"/>
      <c r="AV41" s="39"/>
      <c r="AW41" s="17"/>
      <c r="AX41" s="17"/>
      <c r="AY41" s="18"/>
      <c r="AZ41" s="17"/>
      <c r="BA41" s="17"/>
      <c r="BB41" s="17"/>
      <c r="BC41" s="17"/>
      <c r="BD41" s="17"/>
      <c r="BE41" s="18"/>
      <c r="BF41" s="17">
        <v>7</v>
      </c>
      <c r="BG41" s="17"/>
      <c r="BH41" s="17"/>
      <c r="BI41" s="17"/>
      <c r="BJ41" s="17"/>
      <c r="BK41" s="17"/>
      <c r="BL41" s="18">
        <v>20</v>
      </c>
      <c r="BM41" s="18"/>
      <c r="BN41" s="17"/>
      <c r="BO41" s="18"/>
      <c r="BP41" s="18"/>
      <c r="BQ41" s="18"/>
      <c r="BR41" s="18"/>
      <c r="BS41" s="17"/>
      <c r="BT41" s="17"/>
      <c r="BU41" s="17"/>
      <c r="BV41" s="17"/>
      <c r="BW41" s="17"/>
      <c r="BX41" s="18"/>
      <c r="BY41" s="17"/>
      <c r="BZ41" s="18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>
        <v>6</v>
      </c>
      <c r="CM41" s="17"/>
      <c r="CN41" s="17"/>
      <c r="CO41" s="17"/>
      <c r="CP41" s="17"/>
      <c r="CQ41" s="17"/>
      <c r="CR41" s="17"/>
      <c r="CS41" s="17">
        <v>28.5</v>
      </c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>
        <v>7</v>
      </c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</row>
    <row r="42" spans="1:157" x14ac:dyDescent="0.25">
      <c r="A42" s="6" t="s">
        <v>124</v>
      </c>
      <c r="B42" s="7">
        <v>39</v>
      </c>
      <c r="C42" s="8">
        <f>IF(D42=10,SUM(G42:AU42),IF(D42&lt;10,SUM(G42:AU42),IF(D42&gt;10,SUM(LARGE(G42:AU42,{1,2,3,4,5,6,7,8,9,10})))))+E42</f>
        <v>77.14</v>
      </c>
      <c r="D42" s="9">
        <f>COUNT(G42:AU42)</f>
        <v>5</v>
      </c>
      <c r="E42" s="9"/>
      <c r="F42" s="9"/>
      <c r="G42" s="31"/>
      <c r="H42" s="31">
        <v>55</v>
      </c>
      <c r="I42" s="31"/>
      <c r="J42" s="31"/>
      <c r="K42" s="31"/>
      <c r="L42" s="31"/>
      <c r="M42" s="31"/>
      <c r="N42" s="31"/>
      <c r="O42" s="31">
        <v>1.5</v>
      </c>
      <c r="P42" s="31"/>
      <c r="Q42" s="31"/>
      <c r="R42" s="31"/>
      <c r="S42" s="9">
        <v>0.5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>
        <v>2.14</v>
      </c>
      <c r="AK42" s="9"/>
      <c r="AL42" s="9"/>
      <c r="AM42" s="9"/>
      <c r="AN42" s="9"/>
      <c r="AO42" s="9"/>
      <c r="AP42" s="9">
        <v>18</v>
      </c>
      <c r="AQ42" s="9"/>
      <c r="AR42" s="9"/>
      <c r="AS42" s="9"/>
      <c r="AT42" s="9"/>
      <c r="AU42" s="9"/>
      <c r="AV42" s="39"/>
      <c r="AW42" s="17"/>
      <c r="AX42" s="18"/>
      <c r="AY42" s="17"/>
      <c r="AZ42" s="18"/>
      <c r="BA42" s="18"/>
      <c r="BB42" s="18"/>
      <c r="BC42" s="18"/>
      <c r="BD42" s="17"/>
      <c r="BE42" s="17"/>
      <c r="BF42" s="17"/>
      <c r="BG42" s="17"/>
      <c r="BH42" s="18"/>
      <c r="BI42" s="18"/>
      <c r="BJ42" s="17"/>
      <c r="BK42" s="17">
        <v>12</v>
      </c>
      <c r="BL42" s="17"/>
      <c r="BM42" s="17"/>
      <c r="BN42" s="18"/>
      <c r="BO42" s="17"/>
      <c r="BP42" s="17">
        <v>3.5</v>
      </c>
      <c r="BQ42" s="17"/>
      <c r="BR42" s="17"/>
      <c r="BS42" s="17"/>
      <c r="BT42" s="17"/>
      <c r="BU42" s="17"/>
      <c r="BV42" s="17"/>
      <c r="BW42" s="17">
        <v>15</v>
      </c>
      <c r="BX42" s="17"/>
      <c r="BY42" s="17"/>
      <c r="BZ42" s="17"/>
      <c r="CA42" s="17">
        <v>20.5</v>
      </c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>
        <v>22</v>
      </c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>
        <v>9.5</v>
      </c>
      <c r="DL42" s="17"/>
      <c r="DM42" s="17"/>
      <c r="DN42" s="17">
        <v>0.2</v>
      </c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>
        <v>42</v>
      </c>
      <c r="EA42" s="17"/>
      <c r="EB42" s="17"/>
      <c r="EC42" s="17"/>
      <c r="ED42" s="17">
        <v>26</v>
      </c>
      <c r="EE42" s="17"/>
      <c r="EF42" s="17">
        <v>40</v>
      </c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>
        <v>0.75</v>
      </c>
      <c r="EZ42" s="17"/>
      <c r="FA42" s="17"/>
    </row>
    <row r="43" spans="1:157" x14ac:dyDescent="0.25">
      <c r="A43" s="12" t="s">
        <v>195</v>
      </c>
      <c r="B43" s="7">
        <v>40</v>
      </c>
      <c r="C43" s="8">
        <f>IF(D43=10,SUM(G43:AU43),IF(D43&lt;10,SUM(G43:AU43),IF(D43&gt;10,SUM(LARGE(G43:AU43,{1,2,3,4,5,6,7,8,9,10})))))+E43</f>
        <v>68.23</v>
      </c>
      <c r="D43" s="9">
        <f>COUNT(G43:AU43)</f>
        <v>5</v>
      </c>
      <c r="E43" s="12"/>
      <c r="F43" s="12"/>
      <c r="G43" s="33"/>
      <c r="H43" s="33"/>
      <c r="I43" s="33"/>
      <c r="J43" s="34">
        <v>14</v>
      </c>
      <c r="K43" s="33"/>
      <c r="L43" s="33"/>
      <c r="M43" s="33"/>
      <c r="N43" s="33"/>
      <c r="O43" s="33"/>
      <c r="P43" s="36"/>
      <c r="Q43" s="36"/>
      <c r="R43" s="33"/>
      <c r="S43" s="12"/>
      <c r="T43" s="12"/>
      <c r="U43" s="12"/>
      <c r="V43" s="12"/>
      <c r="W43" s="12"/>
      <c r="X43" s="12"/>
      <c r="Y43" s="12"/>
      <c r="Z43" s="14">
        <v>12.2</v>
      </c>
      <c r="AA43" s="14">
        <v>30</v>
      </c>
      <c r="AB43" s="12"/>
      <c r="AC43" s="12"/>
      <c r="AD43" s="14">
        <v>8.83</v>
      </c>
      <c r="AE43" s="14"/>
      <c r="AF43" s="14">
        <v>3.2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39">
        <v>1</v>
      </c>
      <c r="AW43" s="17">
        <v>10.6</v>
      </c>
      <c r="AX43" s="18"/>
      <c r="AY43" s="18"/>
      <c r="AZ43" s="18"/>
      <c r="BA43" s="18"/>
      <c r="BB43" s="17"/>
      <c r="BC43" s="17">
        <v>16</v>
      </c>
      <c r="BD43" s="17"/>
      <c r="BE43" s="17"/>
      <c r="BF43" s="17"/>
      <c r="BG43" s="17"/>
      <c r="BH43" s="18"/>
      <c r="BI43" s="18"/>
      <c r="BJ43" s="18"/>
      <c r="BK43" s="18"/>
      <c r="BL43" s="17"/>
      <c r="BM43" s="17"/>
      <c r="BN43" s="18"/>
      <c r="BO43" s="17">
        <v>1.5</v>
      </c>
      <c r="BP43" s="17"/>
      <c r="BQ43" s="17"/>
      <c r="BR43" s="17"/>
      <c r="BS43" s="18"/>
      <c r="BT43" s="18"/>
      <c r="BU43" s="18"/>
      <c r="BV43" s="18"/>
      <c r="BW43" s="18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</row>
    <row r="44" spans="1:157" x14ac:dyDescent="0.25">
      <c r="A44" s="6" t="s">
        <v>181</v>
      </c>
      <c r="B44" s="7">
        <v>41</v>
      </c>
      <c r="C44" s="8">
        <f>IF(D44=10,SUM(G44:AU44),IF(D44&lt;10,SUM(G44:AU44),IF(D44&gt;10,SUM(LARGE(G44:AU44,{1,2,3,4,5,6,7,8,9,10})))))+E44</f>
        <v>67.349999999999994</v>
      </c>
      <c r="D44" s="9">
        <f>COUNT(G44:AU44)</f>
        <v>4</v>
      </c>
      <c r="E44" s="9"/>
      <c r="F44" s="9"/>
      <c r="G44" s="31"/>
      <c r="H44" s="31">
        <v>35</v>
      </c>
      <c r="I44" s="31"/>
      <c r="J44" s="31"/>
      <c r="K44" s="31"/>
      <c r="L44" s="31"/>
      <c r="M44" s="31"/>
      <c r="N44" s="31">
        <v>26.75</v>
      </c>
      <c r="O44" s="31"/>
      <c r="P44" s="31"/>
      <c r="Q44" s="31"/>
      <c r="R44" s="31"/>
      <c r="S44" s="9"/>
      <c r="T44" s="9">
        <v>5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>
        <v>0.6</v>
      </c>
      <c r="AO44" s="9"/>
      <c r="AP44" s="9"/>
      <c r="AQ44" s="9"/>
      <c r="AR44" s="9"/>
      <c r="AS44" s="9"/>
      <c r="AT44" s="9"/>
      <c r="AU44" s="9"/>
      <c r="AV44" s="41"/>
      <c r="AW44" s="38">
        <v>18</v>
      </c>
      <c r="AX44" s="17">
        <v>12</v>
      </c>
      <c r="AY44" s="17"/>
      <c r="AZ44" s="17"/>
      <c r="BA44" s="17"/>
      <c r="BB44" s="17"/>
      <c r="BC44" s="17"/>
      <c r="BD44" s="17"/>
      <c r="BE44" s="17">
        <v>17</v>
      </c>
      <c r="BF44" s="17"/>
      <c r="BG44" s="17"/>
      <c r="BH44" s="17"/>
      <c r="BI44" s="17"/>
      <c r="BJ44" s="17"/>
      <c r="BK44" s="17"/>
      <c r="BL44" s="17">
        <v>15</v>
      </c>
      <c r="BM44" s="17"/>
      <c r="BN44" s="17"/>
      <c r="BO44" s="17"/>
      <c r="BP44" s="18"/>
      <c r="BQ44" s="18"/>
      <c r="BR44" s="18"/>
      <c r="BS44" s="18"/>
      <c r="BT44" s="18"/>
      <c r="BU44" s="18"/>
      <c r="BV44" s="18"/>
      <c r="BW44" s="18"/>
      <c r="BX44" s="18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>
        <v>6</v>
      </c>
      <c r="CJ44" s="17">
        <v>11.25</v>
      </c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>
        <v>42</v>
      </c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>
        <v>15</v>
      </c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</row>
    <row r="45" spans="1:157" x14ac:dyDescent="0.25">
      <c r="A45" s="12" t="s">
        <v>153</v>
      </c>
      <c r="B45" s="7">
        <v>42</v>
      </c>
      <c r="C45" s="8">
        <f>IF(D45=10,SUM(G45:AU45),IF(D45&lt;10,SUM(G45:AU45),IF(D45&gt;10,SUM(LARGE(G45:AU45,{1,2,3,4,5,6,7,8,9,10})))))+E45</f>
        <v>66.16</v>
      </c>
      <c r="D45" s="9">
        <f>COUNT(G45:AU45)</f>
        <v>3</v>
      </c>
      <c r="E45" s="12"/>
      <c r="F45" s="12"/>
      <c r="G45" s="33"/>
      <c r="H45" s="33"/>
      <c r="I45" s="33"/>
      <c r="J45" s="33"/>
      <c r="K45" s="33"/>
      <c r="L45" s="33"/>
      <c r="M45" s="33"/>
      <c r="N45" s="33"/>
      <c r="O45" s="33"/>
      <c r="P45" s="36"/>
      <c r="Q45" s="36"/>
      <c r="R45" s="33"/>
      <c r="S45" s="12"/>
      <c r="T45" s="12"/>
      <c r="U45" s="12"/>
      <c r="V45" s="12"/>
      <c r="W45" s="14">
        <v>17.5</v>
      </c>
      <c r="X45" s="12"/>
      <c r="Y45" s="12"/>
      <c r="Z45" s="12"/>
      <c r="AA45" s="14">
        <v>40</v>
      </c>
      <c r="AB45" s="12"/>
      <c r="AC45" s="12"/>
      <c r="AD45" s="12"/>
      <c r="AE45" s="12"/>
      <c r="AF45" s="12"/>
      <c r="AG45" s="12"/>
      <c r="AH45" s="12"/>
      <c r="AI45" s="12"/>
      <c r="AJ45" s="14">
        <v>8.66</v>
      </c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8"/>
      <c r="AW45" s="18"/>
      <c r="AX45" s="18"/>
      <c r="AY45" s="18"/>
      <c r="AZ45" s="18"/>
      <c r="BA45" s="18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>
        <v>16</v>
      </c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</row>
    <row r="46" spans="1:157" x14ac:dyDescent="0.25">
      <c r="A46" s="13" t="s">
        <v>151</v>
      </c>
      <c r="B46" s="7">
        <v>43</v>
      </c>
      <c r="C46" s="8">
        <f>IF(D46=10,SUM(G46:AU46),IF(D46&lt;10,SUM(G46:AU46),IF(D46&gt;10,SUM(LARGE(G46:AU46,{1,2,3,4,5,6,7,8,9,10})))))+E46</f>
        <v>65.83</v>
      </c>
      <c r="D46" s="9">
        <f>COUNT(G46:AU46)</f>
        <v>3</v>
      </c>
      <c r="E46" s="12"/>
      <c r="F46" s="12"/>
      <c r="G46" s="34">
        <v>8.5</v>
      </c>
      <c r="H46" s="33"/>
      <c r="I46" s="33"/>
      <c r="J46" s="33"/>
      <c r="K46" s="33"/>
      <c r="L46" s="33"/>
      <c r="M46" s="33"/>
      <c r="N46" s="33"/>
      <c r="O46" s="33"/>
      <c r="P46" s="36"/>
      <c r="Q46" s="36"/>
      <c r="R46" s="33"/>
      <c r="S46" s="12"/>
      <c r="T46" s="12"/>
      <c r="U46" s="12"/>
      <c r="V46" s="12"/>
      <c r="W46" s="12"/>
      <c r="X46" s="12"/>
      <c r="Y46" s="12"/>
      <c r="Z46" s="12"/>
      <c r="AA46" s="14">
        <v>15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>
        <v>42.33</v>
      </c>
      <c r="AU46" s="12"/>
      <c r="AV46" s="39">
        <v>8</v>
      </c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18"/>
      <c r="BL46" s="18"/>
      <c r="BM46" s="18">
        <v>7</v>
      </c>
      <c r="BN46" s="17"/>
      <c r="BO46" s="18"/>
      <c r="BP46" s="18"/>
      <c r="BQ46" s="18"/>
      <c r="BR46" s="18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>
        <v>6</v>
      </c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>
        <v>8</v>
      </c>
      <c r="DN46" s="17">
        <v>7.5</v>
      </c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>
        <v>9.5</v>
      </c>
      <c r="EB46" s="17"/>
      <c r="EC46" s="17">
        <v>2</v>
      </c>
      <c r="ED46" s="17"/>
      <c r="EE46" s="17">
        <v>15</v>
      </c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>
        <v>17</v>
      </c>
      <c r="ER46" s="17"/>
      <c r="ES46" s="17"/>
      <c r="ET46" s="17"/>
      <c r="EU46" s="17"/>
      <c r="EV46" s="17"/>
      <c r="EW46" s="17"/>
      <c r="EX46" s="17"/>
      <c r="EY46" s="17"/>
      <c r="EZ46" s="17"/>
      <c r="FA46" s="17"/>
    </row>
    <row r="47" spans="1:157" x14ac:dyDescent="0.25">
      <c r="A47" s="6" t="s">
        <v>183</v>
      </c>
      <c r="B47" s="7">
        <v>44</v>
      </c>
      <c r="C47" s="8">
        <f>IF(D47=10,SUM(G47:AU47),IF(D47&lt;10,SUM(G47:AU47),IF(D47&gt;10,SUM(LARGE(G47:AU47,{1,2,3,4,5,6,7,8,9,10})))))+E47</f>
        <v>65.41</v>
      </c>
      <c r="D47" s="9">
        <f>COUNT(G47:AU47)</f>
        <v>5</v>
      </c>
      <c r="E47" s="9"/>
      <c r="F47" s="9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>
        <v>2</v>
      </c>
      <c r="AR47" s="9">
        <v>9.5</v>
      </c>
      <c r="AS47" s="9">
        <v>24.66</v>
      </c>
      <c r="AT47" s="9">
        <v>26.75</v>
      </c>
      <c r="AU47" s="9">
        <v>2.5</v>
      </c>
      <c r="AV47" s="39"/>
      <c r="AW47" s="17"/>
      <c r="AX47" s="18"/>
      <c r="AY47" s="18"/>
      <c r="AZ47" s="18"/>
      <c r="BA47" s="18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>
        <v>15</v>
      </c>
      <c r="BX47" s="17"/>
      <c r="BY47" s="17"/>
      <c r="BZ47" s="18"/>
      <c r="CA47" s="17"/>
      <c r="CB47" s="17"/>
      <c r="CC47" s="17"/>
      <c r="CD47" s="17"/>
      <c r="CE47" s="17">
        <v>5</v>
      </c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>
        <v>40</v>
      </c>
      <c r="CR47" s="17"/>
      <c r="CS47" s="17"/>
      <c r="CT47" s="17"/>
      <c r="CU47" s="17"/>
      <c r="CV47" s="17"/>
      <c r="CW47" s="17"/>
      <c r="CX47" s="17"/>
      <c r="CY47" s="17"/>
      <c r="CZ47" s="17">
        <v>4.5</v>
      </c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</row>
    <row r="48" spans="1:157" x14ac:dyDescent="0.25">
      <c r="A48" s="6" t="s">
        <v>218</v>
      </c>
      <c r="B48" s="7">
        <v>45</v>
      </c>
      <c r="C48" s="8">
        <f>IF(D48=10,SUM(G48:AU48),IF(D48&lt;10,SUM(G48:AU48),IF(D48&gt;10,SUM(LARGE(G48:AU48,{1,2,3,4,5,6,7,8,9,10})))))+E48</f>
        <v>64.989999999999995</v>
      </c>
      <c r="D48" s="9">
        <f>COUNT(G48:AU48)</f>
        <v>4</v>
      </c>
      <c r="E48" s="9"/>
      <c r="F48" s="9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>
        <v>19</v>
      </c>
      <c r="AE48" s="9"/>
      <c r="AF48" s="9"/>
      <c r="AG48" s="9"/>
      <c r="AH48" s="9"/>
      <c r="AI48" s="9">
        <v>6.66</v>
      </c>
      <c r="AJ48" s="9"/>
      <c r="AK48" s="9"/>
      <c r="AL48" s="9"/>
      <c r="AM48" s="9"/>
      <c r="AN48" s="9">
        <v>11</v>
      </c>
      <c r="AO48" s="9"/>
      <c r="AP48" s="9"/>
      <c r="AQ48" s="9">
        <v>28.33</v>
      </c>
      <c r="AR48" s="9"/>
      <c r="AS48" s="9"/>
      <c r="AT48" s="9"/>
      <c r="AU48" s="9"/>
      <c r="AV48" s="41"/>
      <c r="AW48" s="18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8"/>
      <c r="BM48" s="18"/>
      <c r="BN48" s="17"/>
      <c r="BO48" s="18"/>
      <c r="BP48" s="18"/>
      <c r="BQ48" s="18"/>
      <c r="BR48" s="18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>
        <v>16</v>
      </c>
      <c r="CI48" s="17"/>
      <c r="CJ48" s="17"/>
      <c r="CK48" s="17"/>
      <c r="CL48" s="17">
        <v>8.5</v>
      </c>
      <c r="CM48" s="17"/>
      <c r="CN48" s="17"/>
      <c r="CO48" s="17"/>
      <c r="CP48" s="17"/>
      <c r="CQ48" s="17"/>
      <c r="CR48" s="17"/>
      <c r="CS48" s="17"/>
      <c r="CT48" s="17">
        <v>28.5</v>
      </c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>
        <v>19</v>
      </c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>
        <v>18</v>
      </c>
      <c r="EW48" s="17">
        <v>11</v>
      </c>
      <c r="EX48" s="17"/>
      <c r="EY48" s="17">
        <v>5</v>
      </c>
      <c r="EZ48" s="17"/>
      <c r="FA48" s="17"/>
    </row>
    <row r="49" spans="1:157" x14ac:dyDescent="0.25">
      <c r="A49" s="6" t="s">
        <v>133</v>
      </c>
      <c r="B49" s="7">
        <v>46</v>
      </c>
      <c r="C49" s="8">
        <f>IF(D49=10,SUM(G49:AU49),IF(D49&lt;10,SUM(G49:AU49),IF(D49&gt;10,SUM(LARGE(G49:AU49,{1,2,3,4,5,6,7,8,9,10})))))+E49</f>
        <v>63</v>
      </c>
      <c r="D49" s="9">
        <f>COUNT(G49:AU49)</f>
        <v>4</v>
      </c>
      <c r="E49" s="9"/>
      <c r="F49" s="9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>
        <v>40</v>
      </c>
      <c r="AF49" s="9"/>
      <c r="AG49" s="9"/>
      <c r="AH49" s="9"/>
      <c r="AI49" s="9"/>
      <c r="AJ49" s="9"/>
      <c r="AK49" s="9"/>
      <c r="AL49" s="9"/>
      <c r="AM49" s="9"/>
      <c r="AN49" s="9"/>
      <c r="AO49" s="9">
        <v>8.5</v>
      </c>
      <c r="AP49" s="9">
        <v>9.5</v>
      </c>
      <c r="AQ49" s="9"/>
      <c r="AR49" s="9"/>
      <c r="AS49" s="9"/>
      <c r="AT49" s="9">
        <v>5</v>
      </c>
      <c r="AU49" s="9"/>
      <c r="AV49" s="39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>
        <v>22.33</v>
      </c>
      <c r="BK49" s="17"/>
      <c r="BL49" s="18"/>
      <c r="BM49" s="18"/>
      <c r="BN49" s="17"/>
      <c r="BO49" s="18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>
        <v>7</v>
      </c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</row>
    <row r="50" spans="1:157" x14ac:dyDescent="0.25">
      <c r="A50" s="6" t="s">
        <v>529</v>
      </c>
      <c r="B50" s="7">
        <v>47</v>
      </c>
      <c r="C50" s="8">
        <f>IF(D50=10,SUM(G50:AU50),IF(D50&lt;10,SUM(G50:AU50),IF(D50&gt;10,SUM(LARGE(G50:AU50,{1,2,3,4,5,6,7,8,9,10})))))+E50</f>
        <v>62.5</v>
      </c>
      <c r="D50" s="9">
        <f>COUNT(G50:AU50)</f>
        <v>4</v>
      </c>
      <c r="E50" s="9"/>
      <c r="F50" s="9"/>
      <c r="G50" s="31">
        <v>8.5</v>
      </c>
      <c r="H50" s="31">
        <v>45</v>
      </c>
      <c r="I50" s="31"/>
      <c r="J50" s="31"/>
      <c r="K50" s="31"/>
      <c r="L50" s="31"/>
      <c r="M50" s="31"/>
      <c r="N50" s="31">
        <v>1</v>
      </c>
      <c r="O50" s="31">
        <v>8</v>
      </c>
      <c r="P50" s="31"/>
      <c r="Q50" s="31"/>
      <c r="R50" s="31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39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18"/>
      <c r="BL50" s="17">
        <v>20</v>
      </c>
      <c r="BM50" s="17"/>
      <c r="BN50" s="17"/>
      <c r="BO50" s="17"/>
      <c r="BP50" s="17">
        <v>11.25</v>
      </c>
      <c r="BQ50" s="17"/>
      <c r="BR50" s="17"/>
      <c r="BS50" s="17"/>
      <c r="BT50" s="17"/>
      <c r="BU50" s="17">
        <v>5</v>
      </c>
      <c r="BV50" s="17"/>
      <c r="BW50" s="17"/>
      <c r="BX50" s="17"/>
      <c r="BY50" s="17"/>
      <c r="BZ50" s="17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</row>
    <row r="51" spans="1:157" x14ac:dyDescent="0.25">
      <c r="A51" s="11" t="s">
        <v>517</v>
      </c>
      <c r="B51" s="7">
        <v>48</v>
      </c>
      <c r="C51" s="8">
        <f>IF(D51=10,SUM(G51:AU51),IF(D51&lt;10,SUM(G51:AU51),IF(D51&gt;10,SUM(LARGE(G51:AU51,{1,2,3,4,5,6,7,8,9,10})))))+E51</f>
        <v>61.03</v>
      </c>
      <c r="D51" s="9">
        <f>COUNT(G51:AU51)</f>
        <v>5</v>
      </c>
      <c r="E51" s="9"/>
      <c r="F51" s="9"/>
      <c r="G51" s="31"/>
      <c r="H51" s="31"/>
      <c r="I51" s="31"/>
      <c r="J51" s="31"/>
      <c r="K51" s="31"/>
      <c r="L51" s="31"/>
      <c r="M51" s="31">
        <v>11.5</v>
      </c>
      <c r="N51" s="31"/>
      <c r="O51" s="31"/>
      <c r="P51" s="31"/>
      <c r="Q51" s="31">
        <v>7</v>
      </c>
      <c r="R51" s="31"/>
      <c r="S51" s="9">
        <v>11.2</v>
      </c>
      <c r="T51" s="9"/>
      <c r="U51" s="9"/>
      <c r="V51" s="9"/>
      <c r="W51" s="9">
        <v>6</v>
      </c>
      <c r="X51" s="9"/>
      <c r="Y51" s="9"/>
      <c r="Z51" s="9"/>
      <c r="AA51" s="9"/>
      <c r="AB51" s="9"/>
      <c r="AC51" s="9">
        <v>25.33</v>
      </c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39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>
        <v>12</v>
      </c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</row>
    <row r="52" spans="1:157" x14ac:dyDescent="0.25">
      <c r="A52" s="6" t="s">
        <v>128</v>
      </c>
      <c r="B52" s="7">
        <v>49</v>
      </c>
      <c r="C52" s="8">
        <f>IF(D52=10,SUM(G52:AU52),IF(D52&lt;10,SUM(G52:AU52),IF(D52&gt;10,SUM(LARGE(G52:AU52,{1,2,3,4,5,6,7,8,9,10})))))+E52</f>
        <v>60.5</v>
      </c>
      <c r="D52" s="9">
        <f>COUNT(G52:AU52)</f>
        <v>4</v>
      </c>
      <c r="E52" s="9"/>
      <c r="F52" s="9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>
        <v>25</v>
      </c>
      <c r="AF52" s="9"/>
      <c r="AG52" s="9"/>
      <c r="AH52" s="9"/>
      <c r="AI52" s="9"/>
      <c r="AJ52" s="9"/>
      <c r="AK52" s="9"/>
      <c r="AL52" s="9"/>
      <c r="AM52" s="9"/>
      <c r="AN52" s="9"/>
      <c r="AO52" s="9">
        <v>21</v>
      </c>
      <c r="AP52" s="9">
        <v>9.5</v>
      </c>
      <c r="AQ52" s="9"/>
      <c r="AR52" s="9"/>
      <c r="AS52" s="9"/>
      <c r="AT52" s="9">
        <v>5</v>
      </c>
      <c r="AU52" s="9"/>
      <c r="AV52" s="39">
        <v>4.5</v>
      </c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>
        <v>30</v>
      </c>
      <c r="BK52" s="17"/>
      <c r="BL52" s="17">
        <v>20</v>
      </c>
      <c r="BM52" s="17"/>
      <c r="BN52" s="17"/>
      <c r="BO52" s="17">
        <v>5.5</v>
      </c>
      <c r="BP52" s="17"/>
      <c r="BQ52" s="17"/>
      <c r="BR52" s="17"/>
      <c r="BS52" s="17"/>
      <c r="BT52" s="17"/>
      <c r="BU52" s="17"/>
      <c r="BV52" s="17"/>
      <c r="BW52" s="17"/>
      <c r="BX52" s="17"/>
      <c r="BY52" s="18"/>
      <c r="BZ52" s="17"/>
      <c r="CA52" s="17"/>
      <c r="CB52" s="17">
        <v>7.5</v>
      </c>
      <c r="CC52" s="17">
        <v>23.75</v>
      </c>
      <c r="CD52" s="17"/>
      <c r="CE52" s="17">
        <v>9</v>
      </c>
      <c r="CF52" s="17"/>
      <c r="CG52" s="17">
        <v>1</v>
      </c>
      <c r="CH52" s="17"/>
      <c r="CI52" s="17"/>
      <c r="CJ52" s="17"/>
      <c r="CK52" s="17">
        <v>4</v>
      </c>
      <c r="CL52" s="17"/>
      <c r="CM52" s="17"/>
      <c r="CN52" s="17">
        <v>0.33</v>
      </c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>
        <v>20</v>
      </c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>
        <v>20</v>
      </c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</row>
    <row r="53" spans="1:157" x14ac:dyDescent="0.25">
      <c r="A53" s="6" t="s">
        <v>143</v>
      </c>
      <c r="B53" s="7">
        <v>50</v>
      </c>
      <c r="C53" s="8">
        <f>IF(D53=10,SUM(G53:AU53),IF(D53&lt;10,SUM(G53:AU53),IF(D53&gt;10,SUM(LARGE(G53:AU53,{1,2,3,4,5,6,7,8,9,10})))))+E53</f>
        <v>59.95</v>
      </c>
      <c r="D53" s="9">
        <f>COUNT(G53:AU53)</f>
        <v>3</v>
      </c>
      <c r="E53" s="9"/>
      <c r="F53" s="9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9">
        <v>11.2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>
        <v>22</v>
      </c>
      <c r="AS53" s="9"/>
      <c r="AT53" s="9">
        <v>26.75</v>
      </c>
      <c r="AU53" s="9"/>
      <c r="AV53" s="39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>
        <v>22.33</v>
      </c>
      <c r="BK53" s="17"/>
      <c r="BL53" s="17">
        <v>15</v>
      </c>
      <c r="BM53" s="17">
        <v>17.5</v>
      </c>
      <c r="BN53" s="17"/>
      <c r="BO53" s="17"/>
      <c r="BP53" s="17"/>
      <c r="BQ53" s="17">
        <v>30</v>
      </c>
      <c r="BR53" s="17"/>
      <c r="BS53" s="17"/>
      <c r="BT53" s="17"/>
      <c r="BU53" s="17"/>
      <c r="BV53" s="17"/>
      <c r="BW53" s="17"/>
      <c r="BX53" s="17"/>
      <c r="BY53" s="17">
        <v>20</v>
      </c>
      <c r="BZ53" s="17"/>
      <c r="CA53" s="17">
        <v>20.5</v>
      </c>
      <c r="CB53" s="17"/>
      <c r="CC53" s="17"/>
      <c r="CD53" s="17"/>
      <c r="CE53" s="17">
        <v>9</v>
      </c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>
        <v>3.5</v>
      </c>
      <c r="DO53" s="17"/>
      <c r="DP53" s="17">
        <v>7</v>
      </c>
      <c r="DQ53" s="17">
        <v>5.5</v>
      </c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>
        <v>0.5</v>
      </c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</row>
    <row r="54" spans="1:157" x14ac:dyDescent="0.25">
      <c r="A54" s="11" t="s">
        <v>253</v>
      </c>
      <c r="B54" s="7"/>
      <c r="C54" s="8">
        <f>IF(D54=10,SUM(G54:AU54),IF(D54&lt;10,SUM(G54:AU54),IF(D54&gt;10,SUM(LARGE(G54:AU54,{1,2,3,4,5,6,7,8,9,10})))))+E54</f>
        <v>59.33</v>
      </c>
      <c r="D54" s="9">
        <f>COUNT(G54:AU54)</f>
        <v>3</v>
      </c>
      <c r="E54" s="9"/>
      <c r="F54" s="9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9"/>
      <c r="T54" s="9"/>
      <c r="U54" s="9"/>
      <c r="V54" s="9"/>
      <c r="W54" s="9"/>
      <c r="X54" s="9"/>
      <c r="Y54" s="9"/>
      <c r="Z54" s="9">
        <v>19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>
        <v>40</v>
      </c>
      <c r="AM54" s="9"/>
      <c r="AN54" s="9"/>
      <c r="AO54" s="9"/>
      <c r="AP54" s="9"/>
      <c r="AQ54" s="9">
        <v>0.33</v>
      </c>
      <c r="AR54" s="9"/>
      <c r="AS54" s="9"/>
      <c r="AT54" s="9"/>
      <c r="AU54" s="9"/>
      <c r="AV54" s="41"/>
      <c r="AW54" s="39">
        <v>40</v>
      </c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8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>
        <v>27</v>
      </c>
      <c r="BW54" s="17"/>
      <c r="BX54" s="17"/>
      <c r="BY54" s="17"/>
      <c r="BZ54" s="17">
        <v>12</v>
      </c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>
        <v>40</v>
      </c>
      <c r="CP54" s="17"/>
      <c r="CQ54" s="17"/>
      <c r="CR54" s="17"/>
      <c r="CS54" s="17"/>
      <c r="CT54" s="17"/>
      <c r="CU54" s="17"/>
      <c r="CV54" s="17">
        <v>4.33</v>
      </c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>
        <v>4</v>
      </c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>
        <v>0.75</v>
      </c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</row>
    <row r="55" spans="1:157" x14ac:dyDescent="0.25">
      <c r="A55" s="6" t="s">
        <v>176</v>
      </c>
      <c r="B55" s="7"/>
      <c r="C55" s="8">
        <f>IF(D55=10,SUM(G55:AU55),IF(D55&lt;10,SUM(G55:AU55),IF(D55&gt;10,SUM(LARGE(G55:AU55,{1,2,3,4,5,6,7,8,9,10})))))+E55</f>
        <v>57.5</v>
      </c>
      <c r="D55" s="9">
        <f>COUNT(G55:AU55)</f>
        <v>2</v>
      </c>
      <c r="E55" s="9"/>
      <c r="F55" s="9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9"/>
      <c r="T55" s="9"/>
      <c r="U55" s="9"/>
      <c r="V55" s="9"/>
      <c r="W55" s="9"/>
      <c r="X55" s="9"/>
      <c r="Y55" s="9">
        <v>17.5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>
        <v>40</v>
      </c>
      <c r="AQ55" s="9"/>
      <c r="AR55" s="9"/>
      <c r="AS55" s="9"/>
      <c r="AT55" s="9"/>
      <c r="AU55" s="9"/>
      <c r="AV55" s="39"/>
      <c r="AW55" s="17"/>
      <c r="AX55" s="17"/>
      <c r="AY55" s="17"/>
      <c r="AZ55" s="17"/>
      <c r="BA55" s="17">
        <v>7</v>
      </c>
      <c r="BB55" s="17"/>
      <c r="BC55" s="17"/>
      <c r="BD55" s="18"/>
      <c r="BE55" s="17"/>
      <c r="BF55" s="18"/>
      <c r="BG55" s="18"/>
      <c r="BH55" s="18"/>
      <c r="BI55" s="17"/>
      <c r="BJ55" s="17"/>
      <c r="BK55" s="17"/>
      <c r="BL55" s="18"/>
      <c r="BM55" s="18"/>
      <c r="BN55" s="18"/>
      <c r="BO55" s="18"/>
      <c r="BP55" s="17"/>
      <c r="BQ55" s="17"/>
      <c r="BR55" s="17"/>
      <c r="BS55" s="17"/>
      <c r="BT55" s="17"/>
      <c r="BU55" s="17">
        <v>0.2</v>
      </c>
      <c r="BV55" s="17">
        <v>22.3</v>
      </c>
      <c r="BW55" s="17">
        <v>40</v>
      </c>
      <c r="BX55" s="17"/>
      <c r="BY55" s="17"/>
      <c r="BZ55" s="17"/>
      <c r="CA55" s="17"/>
      <c r="CB55" s="17"/>
      <c r="CC55" s="17"/>
      <c r="CD55" s="17">
        <v>23.5</v>
      </c>
      <c r="CE55" s="17">
        <v>25</v>
      </c>
      <c r="CF55" s="17">
        <v>4.5</v>
      </c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>
        <v>2</v>
      </c>
      <c r="DX55" s="17"/>
      <c r="DY55" s="17">
        <v>30</v>
      </c>
      <c r="DZ55" s="17"/>
      <c r="EA55" s="17"/>
      <c r="EB55" s="17">
        <v>36</v>
      </c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>
        <v>17</v>
      </c>
      <c r="ER55" s="17"/>
      <c r="ES55" s="17"/>
      <c r="ET55" s="17"/>
      <c r="EU55" s="17"/>
      <c r="EV55" s="17"/>
      <c r="EW55" s="17"/>
      <c r="EX55" s="17"/>
      <c r="EY55" s="17"/>
      <c r="EZ55" s="17"/>
      <c r="FA55" s="17"/>
    </row>
    <row r="56" spans="1:157" x14ac:dyDescent="0.25">
      <c r="A56" s="6" t="s">
        <v>163</v>
      </c>
      <c r="B56" s="7"/>
      <c r="C56" s="8">
        <f>IF(D56=10,SUM(G56:AU56),IF(D56&lt;10,SUM(G56:AU56),IF(D56&gt;10,SUM(LARGE(G56:AU56,{1,2,3,4,5,6,7,8,9,10})))))+E56</f>
        <v>56.5</v>
      </c>
      <c r="D56" s="9">
        <f>COUNT(G56:AU56)</f>
        <v>3</v>
      </c>
      <c r="E56" s="9"/>
      <c r="F56" s="9"/>
      <c r="G56" s="31"/>
      <c r="H56" s="31"/>
      <c r="I56" s="31"/>
      <c r="J56" s="31"/>
      <c r="K56" s="31">
        <v>23.5</v>
      </c>
      <c r="L56" s="31"/>
      <c r="M56" s="31"/>
      <c r="N56" s="31"/>
      <c r="O56" s="31"/>
      <c r="P56" s="31"/>
      <c r="Q56" s="31"/>
      <c r="R56" s="31"/>
      <c r="S56" s="9"/>
      <c r="T56" s="9"/>
      <c r="U56" s="9">
        <v>13</v>
      </c>
      <c r="V56" s="9"/>
      <c r="W56" s="9"/>
      <c r="X56" s="9">
        <v>20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39"/>
      <c r="AW56" s="17"/>
      <c r="AX56" s="17"/>
      <c r="AY56" s="17"/>
      <c r="AZ56" s="17"/>
      <c r="BA56" s="17"/>
      <c r="BB56" s="18">
        <v>31</v>
      </c>
      <c r="BC56" s="18"/>
      <c r="BD56" s="17"/>
      <c r="BE56" s="18"/>
      <c r="BF56" s="18"/>
      <c r="BG56" s="18"/>
      <c r="BH56" s="17"/>
      <c r="BI56" s="17"/>
      <c r="BJ56" s="17"/>
      <c r="BK56" s="17"/>
      <c r="BL56" s="17"/>
      <c r="BM56" s="17">
        <v>17.5</v>
      </c>
      <c r="BN56" s="18"/>
      <c r="BO56" s="17"/>
      <c r="BP56" s="17"/>
      <c r="BQ56" s="17"/>
      <c r="BR56" s="17"/>
      <c r="BS56" s="18"/>
      <c r="BT56" s="18"/>
      <c r="BU56" s="18"/>
      <c r="BV56" s="18"/>
      <c r="BW56" s="18"/>
      <c r="BX56" s="17"/>
      <c r="BY56" s="17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</row>
    <row r="57" spans="1:157" x14ac:dyDescent="0.25">
      <c r="A57" s="11" t="s">
        <v>201</v>
      </c>
      <c r="B57" s="9"/>
      <c r="C57" s="8">
        <f>IF(D57=10,SUM(G57:AU57),IF(D57&lt;10,SUM(G57:AU57),IF(D57&gt;10,SUM(LARGE(G57:AU57,{1,2,3,4,5,6,7,8,9,10})))))+E57</f>
        <v>56.5</v>
      </c>
      <c r="D57" s="9">
        <f>COUNT(G57:AU57)</f>
        <v>4</v>
      </c>
      <c r="E57" s="9"/>
      <c r="F57" s="9"/>
      <c r="G57" s="31"/>
      <c r="H57" s="31"/>
      <c r="I57" s="31"/>
      <c r="J57" s="31"/>
      <c r="K57" s="31"/>
      <c r="L57" s="31"/>
      <c r="M57" s="31"/>
      <c r="N57" s="31"/>
      <c r="O57" s="31"/>
      <c r="P57" s="31">
        <v>20</v>
      </c>
      <c r="Q57" s="31"/>
      <c r="R57" s="31"/>
      <c r="S57" s="9"/>
      <c r="T57" s="9"/>
      <c r="U57" s="9"/>
      <c r="V57" s="9"/>
      <c r="W57" s="9"/>
      <c r="X57" s="9"/>
      <c r="Y57" s="9"/>
      <c r="Z57" s="9"/>
      <c r="AA57" s="9">
        <v>20</v>
      </c>
      <c r="AB57" s="9"/>
      <c r="AC57" s="9"/>
      <c r="AD57" s="9"/>
      <c r="AE57" s="9"/>
      <c r="AF57" s="9">
        <v>9</v>
      </c>
      <c r="AG57" s="9"/>
      <c r="AH57" s="9"/>
      <c r="AI57" s="9"/>
      <c r="AJ57" s="9"/>
      <c r="AK57" s="9"/>
      <c r="AL57" s="9"/>
      <c r="AM57" s="9">
        <v>7.5</v>
      </c>
      <c r="AN57" s="9"/>
      <c r="AO57" s="9"/>
      <c r="AP57" s="9"/>
      <c r="AQ57" s="9"/>
      <c r="AR57" s="9"/>
      <c r="AS57" s="9"/>
      <c r="AT57" s="9"/>
      <c r="AU57" s="9"/>
      <c r="AV57" s="39"/>
      <c r="AW57" s="17"/>
      <c r="AX57" s="17"/>
      <c r="AY57" s="17"/>
      <c r="AZ57" s="17">
        <v>6</v>
      </c>
      <c r="BA57" s="17"/>
      <c r="BB57" s="17"/>
      <c r="BC57" s="17"/>
      <c r="BD57" s="18"/>
      <c r="BE57" s="17"/>
      <c r="BF57" s="18"/>
      <c r="BG57" s="18">
        <v>14.25</v>
      </c>
      <c r="BH57" s="18"/>
      <c r="BI57" s="18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>
        <v>20</v>
      </c>
      <c r="CK57" s="17"/>
      <c r="CL57" s="17"/>
      <c r="CM57" s="17"/>
      <c r="CN57" s="17">
        <v>4</v>
      </c>
      <c r="CO57" s="17"/>
      <c r="CP57" s="17"/>
      <c r="CQ57" s="17">
        <v>30</v>
      </c>
      <c r="CR57" s="17"/>
      <c r="CS57" s="17"/>
      <c r="CT57" s="17"/>
      <c r="CU57" s="17">
        <v>22</v>
      </c>
      <c r="CV57" s="17"/>
      <c r="CW57" s="17"/>
      <c r="CX57" s="17"/>
      <c r="CY57" s="17">
        <v>10</v>
      </c>
      <c r="CZ57" s="17"/>
      <c r="DA57" s="17"/>
      <c r="DB57" s="17"/>
      <c r="DC57" s="17"/>
      <c r="DD57" s="17"/>
      <c r="DE57" s="17"/>
      <c r="DF57" s="17"/>
      <c r="DG57" s="17">
        <v>18</v>
      </c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>
        <v>10</v>
      </c>
      <c r="DV57" s="17"/>
      <c r="DW57" s="17">
        <v>10</v>
      </c>
      <c r="DX57" s="17"/>
      <c r="DY57" s="17">
        <v>4</v>
      </c>
      <c r="DZ57" s="17"/>
      <c r="EA57" s="17"/>
      <c r="EB57" s="17"/>
      <c r="EC57" s="17"/>
      <c r="ED57" s="17"/>
      <c r="EE57" s="17"/>
      <c r="EF57" s="17"/>
      <c r="EG57" s="17">
        <v>7.5</v>
      </c>
      <c r="EH57" s="17"/>
      <c r="EI57" s="17"/>
      <c r="EJ57" s="17"/>
      <c r="EK57" s="17">
        <v>8</v>
      </c>
      <c r="EL57" s="17"/>
      <c r="EM57" s="17">
        <v>23.5</v>
      </c>
      <c r="EN57" s="17"/>
      <c r="EO57" s="17"/>
      <c r="EP57" s="17"/>
      <c r="EQ57" s="17"/>
      <c r="ER57" s="17">
        <v>20</v>
      </c>
      <c r="ES57" s="17"/>
      <c r="ET57" s="17"/>
      <c r="EU57" s="17">
        <v>6</v>
      </c>
      <c r="EV57" s="17">
        <v>7</v>
      </c>
      <c r="EW57" s="17"/>
      <c r="EX57" s="17"/>
      <c r="EY57" s="17"/>
      <c r="EZ57" s="17"/>
      <c r="FA57" s="17"/>
    </row>
    <row r="58" spans="1:157" x14ac:dyDescent="0.25">
      <c r="A58" s="6" t="s">
        <v>130</v>
      </c>
      <c r="B58" s="7"/>
      <c r="C58" s="8">
        <f>IF(D58=10,SUM(G58:AU58),IF(D58&lt;10,SUM(G58:AU58),IF(D58&gt;10,SUM(LARGE(G58:AU58,{1,2,3,4,5,6,7,8,9,10})))))+E58</f>
        <v>56.33</v>
      </c>
      <c r="D58" s="9">
        <f>COUNT(G58:AU58)</f>
        <v>4</v>
      </c>
      <c r="E58" s="9"/>
      <c r="F58" s="9"/>
      <c r="G58" s="31"/>
      <c r="H58" s="31">
        <v>15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9"/>
      <c r="T58" s="9"/>
      <c r="U58" s="9"/>
      <c r="V58" s="9"/>
      <c r="W58" s="9"/>
      <c r="X58" s="9"/>
      <c r="Y58" s="9">
        <v>17.5</v>
      </c>
      <c r="Z58" s="9"/>
      <c r="AA58" s="9">
        <v>15</v>
      </c>
      <c r="AB58" s="9"/>
      <c r="AC58" s="9"/>
      <c r="AD58" s="9">
        <v>8.83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39"/>
      <c r="AW58" s="17"/>
      <c r="AX58" s="17"/>
      <c r="AY58" s="17"/>
      <c r="AZ58" s="17"/>
      <c r="BA58" s="17"/>
      <c r="BB58" s="18"/>
      <c r="BC58" s="18"/>
      <c r="BD58" s="17">
        <v>17</v>
      </c>
      <c r="BE58" s="18"/>
      <c r="BF58" s="17"/>
      <c r="BG58" s="17"/>
      <c r="BH58" s="17"/>
      <c r="BI58" s="17"/>
      <c r="BJ58" s="17"/>
      <c r="BK58" s="17">
        <v>8</v>
      </c>
      <c r="BL58" s="17"/>
      <c r="BM58" s="17"/>
      <c r="BN58" s="17"/>
      <c r="BO58" s="17"/>
      <c r="BP58" s="18"/>
      <c r="BQ58" s="18"/>
      <c r="BR58" s="17"/>
      <c r="BS58" s="17"/>
      <c r="BT58" s="17"/>
      <c r="BU58" s="17"/>
      <c r="BV58" s="17"/>
      <c r="BW58" s="17"/>
      <c r="BX58" s="18"/>
      <c r="BY58" s="17"/>
      <c r="BZ58" s="18"/>
      <c r="CA58" s="17"/>
      <c r="CB58" s="17"/>
      <c r="CC58" s="17"/>
      <c r="CD58" s="17"/>
      <c r="CE58" s="17"/>
      <c r="CF58" s="17"/>
      <c r="CG58" s="17">
        <v>7</v>
      </c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</row>
    <row r="59" spans="1:157" x14ac:dyDescent="0.25">
      <c r="A59" s="6" t="s">
        <v>127</v>
      </c>
      <c r="B59" s="7"/>
      <c r="C59" s="8">
        <f>IF(D59=10,SUM(G59:AU59),IF(D59&lt;10,SUM(G59:AU59),IF(D59&gt;10,SUM(LARGE(G59:AU59,{1,2,3,4,5,6,7,8,9,10})))))+E59</f>
        <v>56</v>
      </c>
      <c r="D59" s="9">
        <f>COUNT(G59:AU59)</f>
        <v>3</v>
      </c>
      <c r="E59" s="9"/>
      <c r="F59" s="9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>
        <v>5</v>
      </c>
      <c r="R59" s="31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>
        <v>35</v>
      </c>
      <c r="AR59" s="9"/>
      <c r="AS59" s="9">
        <v>16</v>
      </c>
      <c r="AT59" s="9"/>
      <c r="AU59" s="9"/>
      <c r="AV59" s="39"/>
      <c r="AW59" s="17"/>
      <c r="AX59" s="18"/>
      <c r="AY59" s="18"/>
      <c r="AZ59" s="17"/>
      <c r="BA59" s="17"/>
      <c r="BB59" s="17"/>
      <c r="BC59" s="17">
        <v>9.5</v>
      </c>
      <c r="BD59" s="17"/>
      <c r="BE59" s="17"/>
      <c r="BF59" s="17"/>
      <c r="BG59" s="17"/>
      <c r="BH59" s="17"/>
      <c r="BI59" s="18">
        <v>20</v>
      </c>
      <c r="BJ59" s="17"/>
      <c r="BK59" s="17"/>
      <c r="BL59" s="17"/>
      <c r="BM59" s="17"/>
      <c r="BN59" s="17"/>
      <c r="BO59" s="17"/>
      <c r="BP59" s="17"/>
      <c r="BQ59" s="17"/>
      <c r="BR59" s="18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>
        <v>15</v>
      </c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</row>
    <row r="60" spans="1:157" x14ac:dyDescent="0.25">
      <c r="A60" s="11" t="s">
        <v>395</v>
      </c>
      <c r="B60" s="7"/>
      <c r="C60" s="8">
        <f>IF(D60=10,SUM(G60:AU60),IF(D60&lt;10,SUM(G60:AU60),IF(D60&gt;10,SUM(LARGE(G60:AU60,{1,2,3,4,5,6,7,8,9,10})))))+E60</f>
        <v>56</v>
      </c>
      <c r="D60" s="9">
        <f>COUNT(G60:AU60)</f>
        <v>2</v>
      </c>
      <c r="E60" s="9"/>
      <c r="F60" s="9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>
        <v>16</v>
      </c>
      <c r="AT60" s="9"/>
      <c r="AU60" s="9">
        <v>40</v>
      </c>
      <c r="AV60" s="39"/>
      <c r="AW60" s="17"/>
      <c r="AX60" s="17"/>
      <c r="AY60" s="17"/>
      <c r="AZ60" s="17"/>
      <c r="BA60" s="17"/>
      <c r="BB60" s="17"/>
      <c r="BC60" s="17">
        <v>7</v>
      </c>
      <c r="BD60" s="17"/>
      <c r="BE60" s="17"/>
      <c r="BF60" s="17">
        <v>2.5</v>
      </c>
      <c r="BG60" s="17"/>
      <c r="BH60" s="17"/>
      <c r="BI60" s="17"/>
      <c r="BJ60" s="18"/>
      <c r="BK60" s="18"/>
      <c r="BL60" s="17"/>
      <c r="BM60" s="17">
        <v>1.67</v>
      </c>
      <c r="BN60" s="17">
        <v>20</v>
      </c>
      <c r="BO60" s="17">
        <v>42</v>
      </c>
      <c r="BP60" s="18">
        <v>29</v>
      </c>
      <c r="BQ60" s="18"/>
      <c r="BR60" s="18"/>
      <c r="BS60" s="18"/>
      <c r="BT60" s="18"/>
      <c r="BU60" s="18"/>
      <c r="BV60" s="18"/>
      <c r="BW60" s="18"/>
      <c r="BX60" s="18"/>
      <c r="BY60" s="18"/>
      <c r="BZ60" s="17"/>
      <c r="CA60" s="17"/>
      <c r="CB60" s="17"/>
      <c r="CC60" s="17"/>
      <c r="CD60" s="17"/>
      <c r="CE60" s="17"/>
      <c r="CF60" s="17">
        <v>4.5</v>
      </c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>
        <v>1</v>
      </c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>
        <v>26</v>
      </c>
      <c r="ES60" s="17"/>
      <c r="ET60" s="17"/>
      <c r="EU60" s="17"/>
      <c r="EV60" s="17"/>
      <c r="EW60" s="17"/>
      <c r="EX60" s="17"/>
      <c r="EY60" s="17"/>
      <c r="EZ60" s="17"/>
      <c r="FA60" s="17"/>
    </row>
    <row r="61" spans="1:157" x14ac:dyDescent="0.25">
      <c r="A61" s="6" t="s">
        <v>374</v>
      </c>
      <c r="B61" s="7"/>
      <c r="C61" s="8">
        <f>IF(D61=10,SUM(G61:AU61),IF(D61&lt;10,SUM(G61:AU61),IF(D61&gt;10,SUM(LARGE(G61:AU61,{1,2,3,4,5,6,7,8,9,10})))))+E61</f>
        <v>55.66</v>
      </c>
      <c r="D61" s="9">
        <f>COUNT(G61:AU61)</f>
        <v>3</v>
      </c>
      <c r="E61" s="9"/>
      <c r="F61" s="9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>
        <v>8</v>
      </c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>
        <v>28.5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>
        <v>19.16</v>
      </c>
      <c r="AV61" s="39"/>
      <c r="AW61" s="17"/>
      <c r="AX61" s="17">
        <v>30</v>
      </c>
      <c r="AY61" s="17"/>
      <c r="AZ61" s="18"/>
      <c r="BA61" s="18"/>
      <c r="BB61" s="17"/>
      <c r="BC61" s="17"/>
      <c r="BD61" s="17"/>
      <c r="BE61" s="17"/>
      <c r="BF61" s="17"/>
      <c r="BG61" s="17"/>
      <c r="BH61" s="18"/>
      <c r="BI61" s="18"/>
      <c r="BJ61" s="17"/>
      <c r="BK61" s="17"/>
      <c r="BL61" s="17"/>
      <c r="BM61" s="17"/>
      <c r="BN61" s="17"/>
      <c r="BO61" s="17"/>
      <c r="BP61" s="18"/>
      <c r="BQ61" s="18"/>
      <c r="BR61" s="17"/>
      <c r="BS61" s="17"/>
      <c r="BT61" s="17"/>
      <c r="BU61" s="17"/>
      <c r="BV61" s="17"/>
      <c r="BW61" s="17"/>
      <c r="BX61" s="18"/>
      <c r="BY61" s="17">
        <v>3.4</v>
      </c>
      <c r="BZ61" s="17"/>
      <c r="CA61" s="17"/>
      <c r="CB61" s="17"/>
      <c r="CC61" s="17"/>
      <c r="CD61" s="17"/>
      <c r="CE61" s="17"/>
      <c r="CF61" s="17">
        <v>23.5</v>
      </c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>
        <v>20</v>
      </c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>
        <v>11.25</v>
      </c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</row>
    <row r="62" spans="1:157" x14ac:dyDescent="0.25">
      <c r="A62" s="12" t="s">
        <v>412</v>
      </c>
      <c r="B62" s="12"/>
      <c r="C62" s="8">
        <f>IF(D62=10,SUM(G62:AU62),IF(D62&lt;10,SUM(G62:AU62),IF(D62&gt;10,SUM(LARGE(G62:AU62,{1,2,3,4,5,6,7,8,9,10})))))+E62</f>
        <v>55.3</v>
      </c>
      <c r="D62" s="9">
        <f>COUNT(G62:AU62)</f>
        <v>5</v>
      </c>
      <c r="E62" s="12"/>
      <c r="F62" s="12"/>
      <c r="G62" s="33"/>
      <c r="H62" s="33"/>
      <c r="I62" s="33"/>
      <c r="J62" s="33"/>
      <c r="K62" s="33"/>
      <c r="L62" s="33"/>
      <c r="M62" s="33"/>
      <c r="N62" s="33"/>
      <c r="O62" s="33"/>
      <c r="P62" s="36"/>
      <c r="Q62" s="36"/>
      <c r="R62" s="33"/>
      <c r="S62" s="12"/>
      <c r="T62" s="12"/>
      <c r="U62" s="14">
        <v>5.5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4">
        <v>2.2999999999999998</v>
      </c>
      <c r="AJ62" s="14"/>
      <c r="AK62" s="14">
        <v>1.5</v>
      </c>
      <c r="AL62" s="12">
        <v>28.5</v>
      </c>
      <c r="AM62" s="12"/>
      <c r="AN62" s="12"/>
      <c r="AO62" s="12"/>
      <c r="AP62" s="12"/>
      <c r="AQ62" s="14">
        <v>17.5</v>
      </c>
      <c r="AR62" s="12"/>
      <c r="AS62" s="12"/>
      <c r="AT62" s="12"/>
      <c r="AU62" s="12"/>
      <c r="AV62" s="18"/>
      <c r="AW62" s="18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>
        <v>9</v>
      </c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>
        <v>5</v>
      </c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</row>
    <row r="63" spans="1:157" x14ac:dyDescent="0.25">
      <c r="A63" s="6" t="s">
        <v>166</v>
      </c>
      <c r="B63" s="7"/>
      <c r="C63" s="8">
        <f>IF(D63=10,SUM(G63:AU63),IF(D63&lt;10,SUM(G63:AU63),IF(D63&gt;10,SUM(LARGE(G63:AU63,{1,2,3,4,5,6,7,8,9,10})))))+E63</f>
        <v>54.7</v>
      </c>
      <c r="D63" s="9">
        <f>COUNT(G63:AU63)</f>
        <v>5</v>
      </c>
      <c r="E63" s="9"/>
      <c r="F63" s="9"/>
      <c r="G63" s="31"/>
      <c r="H63" s="31"/>
      <c r="I63" s="31"/>
      <c r="J63" s="31">
        <v>6.5</v>
      </c>
      <c r="K63" s="31"/>
      <c r="L63" s="31"/>
      <c r="M63" s="31"/>
      <c r="N63" s="31">
        <v>5.5</v>
      </c>
      <c r="O63" s="31"/>
      <c r="P63" s="31"/>
      <c r="Q63" s="31"/>
      <c r="R63" s="31"/>
      <c r="S63" s="9"/>
      <c r="T63" s="9"/>
      <c r="U63" s="9"/>
      <c r="V63" s="9"/>
      <c r="W63" s="9"/>
      <c r="X63" s="9"/>
      <c r="Y63" s="9">
        <v>26.5</v>
      </c>
      <c r="Z63" s="9"/>
      <c r="AA63" s="9">
        <v>15</v>
      </c>
      <c r="AB63" s="9"/>
      <c r="AC63" s="9">
        <v>1.2</v>
      </c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39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>
        <v>30</v>
      </c>
      <c r="BM63" s="17"/>
      <c r="BN63" s="18"/>
      <c r="BO63" s="17"/>
      <c r="BP63" s="17"/>
      <c r="BQ63" s="17"/>
      <c r="BR63" s="18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>
        <v>1.5</v>
      </c>
      <c r="CI63" s="17"/>
      <c r="CJ63" s="17"/>
      <c r="CK63" s="17"/>
      <c r="CL63" s="17">
        <v>1.5</v>
      </c>
      <c r="CM63" s="17"/>
      <c r="CN63" s="17"/>
      <c r="CO63" s="17"/>
      <c r="CP63" s="17"/>
      <c r="CQ63" s="17"/>
      <c r="CR63" s="17"/>
      <c r="CS63" s="17">
        <v>22</v>
      </c>
      <c r="CT63" s="17">
        <v>14</v>
      </c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>
        <v>9.5</v>
      </c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</row>
    <row r="64" spans="1:157" x14ac:dyDescent="0.25">
      <c r="A64" s="12" t="s">
        <v>398</v>
      </c>
      <c r="B64" s="12"/>
      <c r="C64" s="8">
        <f>IF(D64=10,SUM(G64:AU64),IF(D64&lt;10,SUM(G64:AU64),IF(D64&gt;10,SUM(LARGE(G64:AU64,{1,2,3,4,5,6,7,8,9,10})))))+E64</f>
        <v>51.1</v>
      </c>
      <c r="D64" s="9">
        <f>COUNT(G64:AU64)</f>
        <v>5</v>
      </c>
      <c r="E64" s="12"/>
      <c r="F64" s="12"/>
      <c r="G64" s="33"/>
      <c r="H64" s="34">
        <v>35</v>
      </c>
      <c r="I64" s="33"/>
      <c r="J64" s="33"/>
      <c r="K64" s="33"/>
      <c r="L64" s="33"/>
      <c r="M64" s="34">
        <v>2</v>
      </c>
      <c r="N64" s="33"/>
      <c r="O64" s="33"/>
      <c r="P64" s="36"/>
      <c r="Q64" s="36"/>
      <c r="R64" s="33"/>
      <c r="S64" s="12"/>
      <c r="T64" s="14">
        <v>9</v>
      </c>
      <c r="U64" s="12"/>
      <c r="V64" s="12"/>
      <c r="W64" s="12"/>
      <c r="X64" s="12"/>
      <c r="Y64" s="12"/>
      <c r="Z64" s="12"/>
      <c r="AA64" s="12"/>
      <c r="AB64" s="12"/>
      <c r="AC64" s="14">
        <v>4.5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>
        <v>0.6</v>
      </c>
      <c r="AU64" s="12"/>
      <c r="AV64" s="39"/>
      <c r="AW64" s="17"/>
      <c r="AX64" s="17">
        <v>18</v>
      </c>
      <c r="AY64" s="17"/>
      <c r="AZ64" s="17"/>
      <c r="BA64" s="17"/>
      <c r="BB64" s="17"/>
      <c r="BC64" s="17"/>
      <c r="BD64" s="17">
        <v>1.5</v>
      </c>
      <c r="BE64" s="17"/>
      <c r="BF64" s="17"/>
      <c r="BG64" s="17"/>
      <c r="BH64" s="17"/>
      <c r="BI64" s="17"/>
      <c r="BJ64" s="17"/>
      <c r="BK64" s="17"/>
      <c r="BL64" s="18"/>
      <c r="BM64" s="18"/>
      <c r="BN64" s="17"/>
      <c r="BO64" s="18"/>
      <c r="BP64" s="17"/>
      <c r="BQ64" s="17">
        <v>16</v>
      </c>
      <c r="BR64" s="17"/>
      <c r="BS64" s="18"/>
      <c r="BT64" s="18"/>
      <c r="BU64" s="18"/>
      <c r="BV64" s="18"/>
      <c r="BW64" s="18"/>
      <c r="BX64" s="18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</row>
    <row r="65" spans="1:157" x14ac:dyDescent="0.25">
      <c r="A65" s="10" t="s">
        <v>171</v>
      </c>
      <c r="B65" s="7"/>
      <c r="C65" s="8">
        <f>IF(D65=10,SUM(G65:AU65),IF(D65&lt;10,SUM(G65:AU65),IF(D65&gt;10,SUM(LARGE(G65:AU65,{1,2,3,4,5,6,7,8,9,10})))))+E65</f>
        <v>51</v>
      </c>
      <c r="D65" s="9">
        <f>COUNT(G65:AU65)</f>
        <v>2</v>
      </c>
      <c r="E65" s="9"/>
      <c r="F65" s="9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9"/>
      <c r="T65" s="9"/>
      <c r="U65" s="9"/>
      <c r="V65" s="9"/>
      <c r="W65" s="9"/>
      <c r="X65" s="9"/>
      <c r="Y65" s="9"/>
      <c r="Z65" s="9"/>
      <c r="AA65" s="9">
        <v>15</v>
      </c>
      <c r="AB65" s="9"/>
      <c r="AC65" s="9">
        <v>36</v>
      </c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18"/>
      <c r="AW65" s="18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8"/>
      <c r="BI65" s="17"/>
      <c r="BJ65" s="17"/>
      <c r="BK65" s="17"/>
      <c r="BL65" s="17"/>
      <c r="BM65" s="17"/>
      <c r="BN65" s="18"/>
      <c r="BO65" s="17"/>
      <c r="BP65" s="18"/>
      <c r="BQ65" s="18"/>
      <c r="BR65" s="18"/>
      <c r="BS65" s="17"/>
      <c r="BT65" s="17"/>
      <c r="BU65" s="17"/>
      <c r="BV65" s="17"/>
      <c r="BW65" s="17"/>
      <c r="BX65" s="17"/>
      <c r="BY65" s="17"/>
      <c r="BZ65" s="18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>
        <v>0.5</v>
      </c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</row>
    <row r="66" spans="1:157" x14ac:dyDescent="0.25">
      <c r="A66" s="6" t="s">
        <v>264</v>
      </c>
      <c r="B66" s="7"/>
      <c r="C66" s="8">
        <f>IF(D66=10,SUM(G66:AU66),IF(D66&lt;10,SUM(G66:AU66),IF(D66&gt;10,SUM(LARGE(G66:AU66,{1,2,3,4,5,6,7,8,9,10})))))+E66</f>
        <v>50</v>
      </c>
      <c r="D66" s="9">
        <f>COUNT(G66:AU66)</f>
        <v>1</v>
      </c>
      <c r="E66" s="9"/>
      <c r="F66" s="9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>
        <v>50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39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8"/>
      <c r="BZ66" s="18"/>
      <c r="CA66" s="17"/>
      <c r="CB66" s="17"/>
      <c r="CC66" s="17"/>
      <c r="CD66" s="17"/>
      <c r="CE66" s="17"/>
      <c r="CF66" s="17">
        <v>0.5</v>
      </c>
      <c r="CG66" s="17"/>
      <c r="CH66" s="17"/>
      <c r="CI66" s="17"/>
      <c r="CJ66" s="17"/>
      <c r="CK66" s="17"/>
      <c r="CL66" s="17"/>
      <c r="CM66" s="17"/>
      <c r="CN66" s="17"/>
      <c r="CO66" s="17">
        <v>17</v>
      </c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>
        <v>3</v>
      </c>
      <c r="DH66" s="17"/>
      <c r="DI66" s="17"/>
      <c r="DJ66" s="17"/>
      <c r="DK66" s="17"/>
      <c r="DL66" s="17"/>
      <c r="DM66" s="17">
        <v>4</v>
      </c>
      <c r="DN66" s="17"/>
      <c r="DO66" s="17"/>
      <c r="DP66" s="17">
        <v>35</v>
      </c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>
        <v>40</v>
      </c>
      <c r="EF66" s="17"/>
      <c r="EG66" s="17"/>
      <c r="EH66" s="17"/>
      <c r="EI66" s="17"/>
      <c r="EJ66" s="17"/>
      <c r="EK66" s="17"/>
      <c r="EL66" s="17"/>
      <c r="EM66" s="17">
        <v>2.5</v>
      </c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>
        <v>7.5</v>
      </c>
      <c r="EZ66" s="17">
        <v>22.33</v>
      </c>
      <c r="FA66" s="17">
        <v>11.5</v>
      </c>
    </row>
    <row r="67" spans="1:157" x14ac:dyDescent="0.25">
      <c r="A67" s="12" t="s">
        <v>417</v>
      </c>
      <c r="B67" s="12"/>
      <c r="C67" s="8">
        <f>IF(D67=10,SUM(G67:AU67),IF(D67&lt;10,SUM(G67:AU67),IF(D67&gt;10,SUM(LARGE(G67:AU67,{1,2,3,4,5,6,7,8,9,10})))))+E67</f>
        <v>47.06</v>
      </c>
      <c r="D67" s="9">
        <f>COUNT(G67:AU67)</f>
        <v>8</v>
      </c>
      <c r="E67" s="12"/>
      <c r="F67" s="12"/>
      <c r="G67" s="33"/>
      <c r="H67" s="34">
        <v>15</v>
      </c>
      <c r="I67" s="33"/>
      <c r="J67" s="33"/>
      <c r="K67" s="33"/>
      <c r="L67" s="34">
        <v>1</v>
      </c>
      <c r="M67" s="33"/>
      <c r="N67" s="33"/>
      <c r="O67" s="34">
        <v>8</v>
      </c>
      <c r="P67" s="31">
        <v>6.5</v>
      </c>
      <c r="Q67" s="31">
        <v>0.13</v>
      </c>
      <c r="R67" s="33"/>
      <c r="S67" s="12"/>
      <c r="T67" s="12"/>
      <c r="U67" s="12"/>
      <c r="V67" s="14">
        <v>12.33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>
        <v>3.5</v>
      </c>
      <c r="AM67" s="12"/>
      <c r="AN67" s="14">
        <v>0.6</v>
      </c>
      <c r="AO67" s="14"/>
      <c r="AP67" s="12"/>
      <c r="AQ67" s="12"/>
      <c r="AR67" s="12"/>
      <c r="AS67" s="12"/>
      <c r="AT67" s="12"/>
      <c r="AU67" s="12"/>
      <c r="AV67" s="39"/>
      <c r="AW67" s="17">
        <v>10.6</v>
      </c>
      <c r="AX67" s="18"/>
      <c r="AY67" s="18"/>
      <c r="AZ67" s="17"/>
      <c r="BA67" s="17"/>
      <c r="BB67" s="18"/>
      <c r="BC67" s="18"/>
      <c r="BD67" s="18"/>
      <c r="BE67" s="17"/>
      <c r="BF67" s="17"/>
      <c r="BG67" s="17"/>
      <c r="BH67" s="17"/>
      <c r="BI67" s="17">
        <v>3</v>
      </c>
      <c r="BJ67" s="18">
        <v>17</v>
      </c>
      <c r="BK67" s="18"/>
      <c r="BL67" s="18"/>
      <c r="BM67" s="18"/>
      <c r="BN67" s="17"/>
      <c r="BO67" s="18"/>
      <c r="BP67" s="17"/>
      <c r="BQ67" s="17"/>
      <c r="BR67" s="17"/>
      <c r="BS67" s="17"/>
      <c r="BT67" s="17"/>
      <c r="BU67" s="17">
        <v>16</v>
      </c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>
        <v>3</v>
      </c>
      <c r="CX67" s="17"/>
      <c r="CY67" s="17">
        <v>0.75</v>
      </c>
      <c r="CZ67" s="17">
        <v>31</v>
      </c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>
        <v>3.5</v>
      </c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</row>
    <row r="68" spans="1:157" x14ac:dyDescent="0.25">
      <c r="A68" s="12" t="s">
        <v>397</v>
      </c>
      <c r="B68" s="12"/>
      <c r="C68" s="8">
        <f>IF(D68=10,SUM(G68:AU68),IF(D68&lt;10,SUM(G68:AU68),IF(D68&gt;10,SUM(LARGE(G68:AU68,{1,2,3,4,5,6,7,8,9,10})))))+E68</f>
        <v>46.41</v>
      </c>
      <c r="D68" s="9">
        <f>COUNT(G68:AU68)</f>
        <v>3</v>
      </c>
      <c r="E68" s="12"/>
      <c r="F68" s="12"/>
      <c r="G68" s="33"/>
      <c r="H68" s="33"/>
      <c r="I68" s="33"/>
      <c r="J68" s="33"/>
      <c r="K68" s="33"/>
      <c r="L68" s="33"/>
      <c r="M68" s="33"/>
      <c r="N68" s="34">
        <v>26.75</v>
      </c>
      <c r="O68" s="33"/>
      <c r="P68" s="36"/>
      <c r="Q68" s="36"/>
      <c r="R68" s="3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4">
        <v>8.66</v>
      </c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>
        <v>11</v>
      </c>
      <c r="AV68" s="39"/>
      <c r="AW68" s="17"/>
      <c r="AX68" s="18"/>
      <c r="AY68" s="18"/>
      <c r="AZ68" s="18"/>
      <c r="BA68" s="18"/>
      <c r="BB68" s="17"/>
      <c r="BC68" s="17"/>
      <c r="BD68" s="18"/>
      <c r="BE68" s="17"/>
      <c r="BF68" s="18"/>
      <c r="BG68" s="18"/>
      <c r="BH68" s="17">
        <v>19</v>
      </c>
      <c r="BI68" s="17"/>
      <c r="BJ68" s="17"/>
      <c r="BK68" s="17"/>
      <c r="BL68" s="17">
        <v>40</v>
      </c>
      <c r="BM68" s="17"/>
      <c r="BN68" s="17"/>
      <c r="BO68" s="17"/>
      <c r="BP68" s="17">
        <v>20.5</v>
      </c>
      <c r="BQ68" s="17"/>
      <c r="BR68" s="17"/>
      <c r="BS68" s="18"/>
      <c r="BT68" s="18"/>
      <c r="BU68" s="18">
        <v>11.25</v>
      </c>
      <c r="BV68" s="18"/>
      <c r="BW68" s="18"/>
      <c r="BX68" s="18"/>
      <c r="BY68" s="17"/>
      <c r="BZ68" s="17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</row>
    <row r="69" spans="1:157" x14ac:dyDescent="0.25">
      <c r="A69" s="12" t="s">
        <v>321</v>
      </c>
      <c r="B69" s="12"/>
      <c r="C69" s="8">
        <f>IF(D69=10,SUM(G69:AU69),IF(D69&lt;10,SUM(G69:AU69),IF(D69&gt;10,SUM(LARGE(G69:AU69,{1,2,3,4,5,6,7,8,9,10})))))+E69</f>
        <v>46</v>
      </c>
      <c r="D69" s="9">
        <f>COUNT(G69:AU69)</f>
        <v>2</v>
      </c>
      <c r="E69" s="12"/>
      <c r="F69" s="12"/>
      <c r="G69" s="33"/>
      <c r="H69" s="34">
        <v>45</v>
      </c>
      <c r="I69" s="33"/>
      <c r="J69" s="33"/>
      <c r="K69" s="33"/>
      <c r="L69" s="33"/>
      <c r="M69" s="33"/>
      <c r="N69" s="34">
        <v>1</v>
      </c>
      <c r="O69" s="33"/>
      <c r="P69" s="36"/>
      <c r="Q69" s="36"/>
      <c r="R69" s="3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39">
        <v>15</v>
      </c>
      <c r="AW69" s="17">
        <v>10.6</v>
      </c>
      <c r="AX69" s="17"/>
      <c r="AY69" s="17"/>
      <c r="AZ69" s="18"/>
      <c r="BA69" s="18"/>
      <c r="BB69" s="17"/>
      <c r="BC69" s="17"/>
      <c r="BD69" s="18"/>
      <c r="BE69" s="18"/>
      <c r="BF69" s="18"/>
      <c r="BG69" s="18">
        <v>0.2</v>
      </c>
      <c r="BH69" s="17">
        <v>8.5</v>
      </c>
      <c r="BI69" s="17"/>
      <c r="BJ69" s="18"/>
      <c r="BK69" s="18"/>
      <c r="BL69" s="17">
        <v>40</v>
      </c>
      <c r="BM69" s="17"/>
      <c r="BN69" s="18"/>
      <c r="BO69" s="17"/>
      <c r="BP69" s="17"/>
      <c r="BQ69" s="17"/>
      <c r="BR69" s="17"/>
      <c r="BS69" s="17"/>
      <c r="BT69" s="17"/>
      <c r="BU69" s="17"/>
      <c r="BV69" s="17">
        <v>14</v>
      </c>
      <c r="BW69" s="17">
        <v>4</v>
      </c>
      <c r="BX69" s="17"/>
      <c r="BY69" s="17"/>
      <c r="BZ69" s="17"/>
      <c r="CA69" s="18">
        <v>30</v>
      </c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</row>
    <row r="70" spans="1:157" x14ac:dyDescent="0.25">
      <c r="A70" s="12" t="s">
        <v>419</v>
      </c>
      <c r="B70" s="12"/>
      <c r="C70" s="8">
        <f>IF(D70=10,SUM(G70:AU70),IF(D70&lt;10,SUM(G70:AU70),IF(D70&gt;10,SUM(LARGE(G70:AU70,{1,2,3,4,5,6,7,8,9,10})))))+E70</f>
        <v>45</v>
      </c>
      <c r="D70" s="9">
        <f>COUNT(G70:AU70)</f>
        <v>4</v>
      </c>
      <c r="E70" s="12"/>
      <c r="F70" s="12"/>
      <c r="G70" s="33"/>
      <c r="H70" s="33"/>
      <c r="I70" s="33"/>
      <c r="J70" s="33"/>
      <c r="K70" s="33"/>
      <c r="L70" s="33"/>
      <c r="M70" s="33"/>
      <c r="N70" s="33"/>
      <c r="O70" s="34">
        <v>5</v>
      </c>
      <c r="P70" s="31">
        <v>9</v>
      </c>
      <c r="Q70" s="31">
        <v>23.5</v>
      </c>
      <c r="R70" s="33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4">
        <v>7.5</v>
      </c>
      <c r="AN70" s="14"/>
      <c r="AO70" s="14"/>
      <c r="AP70" s="12"/>
      <c r="AQ70" s="12"/>
      <c r="AR70" s="12"/>
      <c r="AS70" s="12"/>
      <c r="AT70" s="12"/>
      <c r="AU70" s="12"/>
      <c r="AV70" s="18"/>
      <c r="AW70" s="18"/>
      <c r="AX70" s="17"/>
      <c r="AY70" s="17"/>
      <c r="AZ70" s="17"/>
      <c r="BA70" s="17"/>
      <c r="BB70" s="18"/>
      <c r="BC70" s="18"/>
      <c r="BD70" s="17"/>
      <c r="BE70" s="18">
        <v>40</v>
      </c>
      <c r="BF70" s="18"/>
      <c r="BG70" s="18"/>
      <c r="BH70" s="17"/>
      <c r="BI70" s="18"/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18"/>
      <c r="BU70" s="18"/>
      <c r="BV70" s="18"/>
      <c r="BW70" s="18"/>
      <c r="BX70" s="18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</row>
    <row r="71" spans="1:157" x14ac:dyDescent="0.25">
      <c r="A71" s="6" t="s">
        <v>295</v>
      </c>
      <c r="B71" s="7"/>
      <c r="C71" s="8">
        <f>IF(D71=10,SUM(G71:AU71),IF(D71&lt;10,SUM(G71:AU71),IF(D71&gt;10,SUM(LARGE(G71:AU71,{1,2,3,4,5,6,7,8,9,10})))))+E71</f>
        <v>44.66</v>
      </c>
      <c r="D71" s="9">
        <f>COUNT(G71:AU71)</f>
        <v>2</v>
      </c>
      <c r="E71" s="9"/>
      <c r="F71" s="9"/>
      <c r="G71" s="31"/>
      <c r="H71" s="31"/>
      <c r="I71" s="31"/>
      <c r="J71" s="31"/>
      <c r="K71" s="31"/>
      <c r="L71" s="31"/>
      <c r="M71" s="31"/>
      <c r="N71" s="31"/>
      <c r="O71" s="31">
        <v>13</v>
      </c>
      <c r="P71" s="31"/>
      <c r="Q71" s="31"/>
      <c r="R71" s="31"/>
      <c r="S71" s="9"/>
      <c r="T71" s="9">
        <v>31.66</v>
      </c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18"/>
      <c r="AW71" s="18"/>
      <c r="AX71" s="17"/>
      <c r="AY71" s="18">
        <v>1.67</v>
      </c>
      <c r="AZ71" s="17"/>
      <c r="BA71" s="17"/>
      <c r="BB71" s="17"/>
      <c r="BC71" s="17"/>
      <c r="BD71" s="17"/>
      <c r="BE71" s="18"/>
      <c r="BF71" s="17"/>
      <c r="BG71" s="17"/>
      <c r="BH71" s="18"/>
      <c r="BI71" s="17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</row>
    <row r="72" spans="1:157" x14ac:dyDescent="0.25">
      <c r="A72" s="6" t="s">
        <v>123</v>
      </c>
      <c r="B72" s="7"/>
      <c r="C72" s="8">
        <f>IF(D72=10,SUM(G72:AU72),IF(D72&lt;10,SUM(G72:AU72),IF(D72&gt;10,SUM(LARGE(G72:AU72,{1,2,3,4,5,6,7,8,9,10})))))+E72</f>
        <v>43.82</v>
      </c>
      <c r="D72" s="9">
        <f>COUNT(G72:AU72)</f>
        <v>2</v>
      </c>
      <c r="E72" s="9"/>
      <c r="F72" s="9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>
        <v>24.66</v>
      </c>
      <c r="AT72" s="9"/>
      <c r="AU72" s="9">
        <v>19.16</v>
      </c>
      <c r="AV72" s="41"/>
      <c r="AW72" s="18"/>
      <c r="AX72" s="17"/>
      <c r="AY72" s="17"/>
      <c r="AZ72" s="17"/>
      <c r="BA72" s="17">
        <v>9.75</v>
      </c>
      <c r="BB72" s="17">
        <v>23.5</v>
      </c>
      <c r="BC72" s="17"/>
      <c r="BD72" s="18"/>
      <c r="BE72" s="17"/>
      <c r="BF72" s="17"/>
      <c r="BG72" s="17"/>
      <c r="BH72" s="17">
        <v>40</v>
      </c>
      <c r="BI72" s="18"/>
      <c r="BJ72" s="17"/>
      <c r="BK72" s="17"/>
      <c r="BL72" s="17">
        <v>30</v>
      </c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>
        <v>5.5</v>
      </c>
      <c r="DN72" s="17"/>
      <c r="DO72" s="17"/>
      <c r="DP72" s="17"/>
      <c r="DQ72" s="17"/>
      <c r="DR72" s="17"/>
      <c r="DS72" s="17">
        <v>2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</row>
    <row r="73" spans="1:157" x14ac:dyDescent="0.25">
      <c r="A73" s="12" t="s">
        <v>233</v>
      </c>
      <c r="B73" s="12"/>
      <c r="C73" s="8">
        <f>IF(D73=10,SUM(G73:AU73),IF(D73&lt;10,SUM(G73:AU73),IF(D73&gt;10,SUM(LARGE(G73:AU73,{1,2,3,4,5,6,7,8,9,10})))))+E73</f>
        <v>40.5</v>
      </c>
      <c r="D73" s="9">
        <f>COUNT(G73:AU73)</f>
        <v>4</v>
      </c>
      <c r="E73" s="12"/>
      <c r="F73" s="12"/>
      <c r="G73" s="33"/>
      <c r="H73" s="33"/>
      <c r="I73" s="33"/>
      <c r="J73" s="33"/>
      <c r="K73" s="33"/>
      <c r="L73" s="34">
        <v>2.5</v>
      </c>
      <c r="M73" s="33"/>
      <c r="N73" s="33"/>
      <c r="O73" s="33"/>
      <c r="P73" s="36"/>
      <c r="Q73" s="36"/>
      <c r="R73" s="33"/>
      <c r="S73" s="14">
        <v>4</v>
      </c>
      <c r="T73" s="12"/>
      <c r="U73" s="12"/>
      <c r="V73" s="12"/>
      <c r="W73" s="12"/>
      <c r="X73" s="12"/>
      <c r="Y73" s="12"/>
      <c r="Z73" s="14">
        <v>26</v>
      </c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>
        <v>8</v>
      </c>
      <c r="AV73" s="18"/>
      <c r="AW73" s="18"/>
      <c r="AX73" s="18"/>
      <c r="AY73" s="17"/>
      <c r="AZ73" s="18"/>
      <c r="BA73" s="18"/>
      <c r="BB73" s="18"/>
      <c r="BC73" s="18"/>
      <c r="BD73" s="17"/>
      <c r="BE73" s="17"/>
      <c r="BF73" s="17"/>
      <c r="BG73" s="17"/>
      <c r="BH73" s="17"/>
      <c r="BI73" s="17"/>
      <c r="BJ73" s="17"/>
      <c r="BK73" s="17"/>
      <c r="BL73" s="17">
        <v>15</v>
      </c>
      <c r="BM73" s="17">
        <v>1.67</v>
      </c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8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>
        <v>16</v>
      </c>
      <c r="DK73" s="17"/>
      <c r="DL73" s="17"/>
      <c r="DM73" s="17">
        <v>8</v>
      </c>
      <c r="DN73" s="17"/>
      <c r="DO73" s="17"/>
      <c r="DP73" s="17"/>
      <c r="DQ73" s="17"/>
      <c r="DR73" s="17"/>
      <c r="DS73" s="17"/>
      <c r="DT73" s="17">
        <v>30</v>
      </c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</row>
    <row r="74" spans="1:157" x14ac:dyDescent="0.25">
      <c r="A74" s="6" t="s">
        <v>121</v>
      </c>
      <c r="B74" s="7"/>
      <c r="C74" s="8">
        <f>IF(D74=10,SUM(G74:AU74),IF(D74&lt;10,SUM(G74:AU74),IF(D74&gt;10,SUM(LARGE(G74:AU74,{1,2,3,4,5,6,7,8,9,10})))))+E74</f>
        <v>40</v>
      </c>
      <c r="D74" s="9">
        <f>COUNT(G74:AU74)</f>
        <v>4</v>
      </c>
      <c r="E74" s="9"/>
      <c r="F74" s="9"/>
      <c r="G74" s="31"/>
      <c r="H74" s="31"/>
      <c r="I74" s="31"/>
      <c r="J74" s="31"/>
      <c r="K74" s="31"/>
      <c r="L74" s="31"/>
      <c r="M74" s="31">
        <v>5.5</v>
      </c>
      <c r="N74" s="31"/>
      <c r="O74" s="31"/>
      <c r="P74" s="31"/>
      <c r="Q74" s="31"/>
      <c r="R74" s="31"/>
      <c r="S74" s="9">
        <v>6.5</v>
      </c>
      <c r="T74" s="9"/>
      <c r="U74" s="9"/>
      <c r="V74" s="9"/>
      <c r="W74" s="9"/>
      <c r="X74" s="9"/>
      <c r="Y74" s="9"/>
      <c r="Z74" s="9"/>
      <c r="AA74" s="9">
        <v>20</v>
      </c>
      <c r="AB74" s="9"/>
      <c r="AC74" s="9">
        <v>8</v>
      </c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39"/>
      <c r="AW74" s="17"/>
      <c r="AX74" s="18"/>
      <c r="AY74" s="18"/>
      <c r="AZ74" s="17"/>
      <c r="BA74" s="17"/>
      <c r="BB74" s="18"/>
      <c r="BC74" s="18"/>
      <c r="BD74" s="17"/>
      <c r="BE74" s="18"/>
      <c r="BF74" s="17"/>
      <c r="BG74" s="17"/>
      <c r="BH74" s="17"/>
      <c r="BI74" s="17">
        <v>20</v>
      </c>
      <c r="BJ74" s="17"/>
      <c r="BK74" s="17"/>
      <c r="BL74" s="17"/>
      <c r="BM74" s="17"/>
      <c r="BN74" s="18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>
        <v>42</v>
      </c>
      <c r="CC74" s="17"/>
      <c r="CD74" s="17"/>
      <c r="CE74" s="17"/>
      <c r="CF74" s="17"/>
      <c r="CG74" s="17"/>
      <c r="CH74" s="17"/>
      <c r="CI74" s="17"/>
      <c r="CJ74" s="17"/>
      <c r="CK74" s="17">
        <v>8</v>
      </c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>
        <v>1</v>
      </c>
      <c r="EC74" s="17"/>
      <c r="ED74" s="17"/>
      <c r="EE74" s="17">
        <v>15</v>
      </c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</row>
    <row r="75" spans="1:157" x14ac:dyDescent="0.25">
      <c r="A75" s="12" t="s">
        <v>409</v>
      </c>
      <c r="B75" s="7"/>
      <c r="C75" s="8">
        <f>IF(D75=10,SUM(G75:AU75),IF(D75&lt;10,SUM(G75:AU75),IF(D75&gt;10,SUM(LARGE(G75:AU75,{1,2,3,4,5,6,7,8,9,10})))))+E75</f>
        <v>40</v>
      </c>
      <c r="D75" s="9">
        <f>COUNT(G75:AU75)</f>
        <v>1</v>
      </c>
      <c r="E75" s="12"/>
      <c r="F75" s="12"/>
      <c r="G75" s="33"/>
      <c r="H75" s="33"/>
      <c r="I75" s="33"/>
      <c r="J75" s="33"/>
      <c r="K75" s="33"/>
      <c r="L75" s="33"/>
      <c r="M75" s="33"/>
      <c r="N75" s="33"/>
      <c r="O75" s="33"/>
      <c r="P75" s="36"/>
      <c r="Q75" s="36"/>
      <c r="R75" s="33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4">
        <v>40</v>
      </c>
      <c r="AQ75" s="12"/>
      <c r="AR75" s="12"/>
      <c r="AS75" s="12"/>
      <c r="AT75" s="12"/>
      <c r="AU75" s="12"/>
      <c r="AV75" s="39"/>
      <c r="AW75" s="17"/>
      <c r="AX75" s="17"/>
      <c r="AY75" s="17"/>
      <c r="AZ75" s="18"/>
      <c r="BA75" s="18"/>
      <c r="BB75" s="17"/>
      <c r="BC75" s="17"/>
      <c r="BD75" s="18"/>
      <c r="BE75" s="17"/>
      <c r="BF75" s="18"/>
      <c r="BG75" s="18"/>
      <c r="BH75" s="18"/>
      <c r="BI75" s="17"/>
      <c r="BJ75" s="17"/>
      <c r="BK75" s="17">
        <v>20.5</v>
      </c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>
        <v>3</v>
      </c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>
        <v>1</v>
      </c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</row>
    <row r="76" spans="1:157" x14ac:dyDescent="0.25">
      <c r="A76" s="6" t="s">
        <v>475</v>
      </c>
      <c r="B76" s="7"/>
      <c r="C76" s="8">
        <f>IF(D76=10,SUM(G76:AU76),IF(D76&lt;10,SUM(G76:AU76),IF(D76&gt;10,SUM(LARGE(G76:AU76,{1,2,3,4,5,6,7,8,9,10})))))+E76</f>
        <v>40</v>
      </c>
      <c r="D76" s="9">
        <f>COUNT(G76:AU76)</f>
        <v>1</v>
      </c>
      <c r="E76" s="9"/>
      <c r="F76" s="9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9"/>
      <c r="T76" s="9"/>
      <c r="U76" s="9"/>
      <c r="V76" s="9"/>
      <c r="W76" s="9"/>
      <c r="X76" s="9"/>
      <c r="Y76" s="9"/>
      <c r="Z76" s="9">
        <v>40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39"/>
      <c r="AW76" s="17">
        <v>6.5</v>
      </c>
      <c r="AX76" s="17"/>
      <c r="AY76" s="17"/>
      <c r="AZ76" s="17"/>
      <c r="BA76" s="17"/>
      <c r="BB76" s="17"/>
      <c r="BC76" s="17"/>
      <c r="BD76" s="17"/>
      <c r="BE76" s="18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8"/>
      <c r="BQ76" s="18"/>
      <c r="BR76" s="18"/>
      <c r="BS76" s="17"/>
      <c r="BT76" s="17"/>
      <c r="BU76" s="17"/>
      <c r="BV76" s="17"/>
      <c r="BW76" s="17"/>
      <c r="BX76" s="17"/>
      <c r="BY76" s="17"/>
      <c r="BZ76" s="17">
        <v>18</v>
      </c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>
        <v>7</v>
      </c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</row>
    <row r="77" spans="1:157" x14ac:dyDescent="0.25">
      <c r="A77" s="6" t="s">
        <v>486</v>
      </c>
      <c r="B77" s="7"/>
      <c r="C77" s="8">
        <f>IF(D77=10,SUM(G77:AU77),IF(D77&lt;10,SUM(G77:AU77),IF(D77&gt;10,SUM(LARGE(G77:AU77,{1,2,3,4,5,6,7,8,9,10})))))+E77</f>
        <v>40</v>
      </c>
      <c r="D77" s="9">
        <f>COUNT(G77:AU77)</f>
        <v>1</v>
      </c>
      <c r="E77" s="9"/>
      <c r="F77" s="9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9"/>
      <c r="T77" s="9"/>
      <c r="U77" s="9"/>
      <c r="V77" s="9"/>
      <c r="W77" s="9"/>
      <c r="X77" s="9">
        <v>40</v>
      </c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41"/>
      <c r="AW77" s="18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8"/>
      <c r="BJ77" s="17"/>
      <c r="BK77" s="17"/>
      <c r="BL77" s="17"/>
      <c r="BM77" s="17"/>
      <c r="BN77" s="17"/>
      <c r="BO77" s="17">
        <v>12</v>
      </c>
      <c r="BP77" s="17">
        <v>3.5</v>
      </c>
      <c r="BQ77" s="17"/>
      <c r="BR77" s="17"/>
      <c r="BS77" s="17"/>
      <c r="BT77" s="17">
        <v>3.75</v>
      </c>
      <c r="BU77" s="17"/>
      <c r="BV77" s="17"/>
      <c r="BW77" s="17"/>
      <c r="BX77" s="17"/>
      <c r="BY77" s="17"/>
      <c r="BZ77" s="17">
        <v>18</v>
      </c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>
        <v>21.25</v>
      </c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</row>
    <row r="78" spans="1:157" x14ac:dyDescent="0.25">
      <c r="A78" s="6" t="s">
        <v>532</v>
      </c>
      <c r="B78" s="7"/>
      <c r="C78" s="8">
        <f>IF(D78=10,SUM(G78:AU78),IF(D78&lt;10,SUM(G78:AU78),IF(D78&gt;10,SUM(LARGE(G78:AU78,{1,2,3,4,5,6,7,8,9,10})))))+E78</f>
        <v>40</v>
      </c>
      <c r="D78" s="9">
        <f>COUNT(G78:AU78)</f>
        <v>1</v>
      </c>
      <c r="E78" s="9"/>
      <c r="F78" s="9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>
        <v>40</v>
      </c>
      <c r="R78" s="31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18"/>
      <c r="AW78" s="18"/>
      <c r="AX78" s="17"/>
      <c r="AY78" s="17"/>
      <c r="AZ78" s="17"/>
      <c r="BA78" s="17"/>
      <c r="BB78" s="18"/>
      <c r="BC78" s="18"/>
      <c r="BD78" s="17"/>
      <c r="BE78" s="17"/>
      <c r="BF78" s="17">
        <v>17.5</v>
      </c>
      <c r="BG78" s="17"/>
      <c r="BH78" s="17"/>
      <c r="BI78" s="17"/>
      <c r="BJ78" s="18"/>
      <c r="BK78" s="18"/>
      <c r="BL78" s="17">
        <v>30</v>
      </c>
      <c r="BM78" s="17"/>
      <c r="BN78" s="17"/>
      <c r="BO78" s="17"/>
      <c r="BP78" s="18">
        <v>7.5</v>
      </c>
      <c r="BQ78" s="18"/>
      <c r="BR78" s="18"/>
      <c r="BS78" s="18"/>
      <c r="BT78" s="18"/>
      <c r="BU78" s="18"/>
      <c r="BV78" s="18"/>
      <c r="BW78" s="18"/>
      <c r="BX78" s="17"/>
      <c r="BY78" s="17"/>
      <c r="BZ78" s="18"/>
      <c r="CA78" s="17"/>
      <c r="CB78" s="17">
        <v>16</v>
      </c>
      <c r="CC78" s="17">
        <v>13</v>
      </c>
      <c r="CD78" s="17">
        <v>20</v>
      </c>
      <c r="CE78" s="17"/>
      <c r="CF78" s="17"/>
      <c r="CG78" s="17">
        <v>14</v>
      </c>
      <c r="CH78" s="17"/>
      <c r="CI78" s="17"/>
      <c r="CJ78" s="17"/>
      <c r="CK78" s="17">
        <v>30</v>
      </c>
      <c r="CL78" s="17">
        <v>16</v>
      </c>
      <c r="CM78" s="17">
        <v>5.5</v>
      </c>
      <c r="CN78" s="17">
        <v>16</v>
      </c>
      <c r="CO78" s="17"/>
      <c r="CP78" s="17">
        <v>7.5</v>
      </c>
      <c r="CQ78" s="17">
        <v>20</v>
      </c>
      <c r="CR78" s="17"/>
      <c r="CS78" s="17"/>
      <c r="CT78" s="17"/>
      <c r="CU78" s="17"/>
      <c r="CV78" s="17"/>
      <c r="CW78" s="17"/>
      <c r="CX78" s="17">
        <v>43</v>
      </c>
      <c r="CY78" s="17">
        <v>0.75</v>
      </c>
      <c r="CZ78" s="17">
        <v>13</v>
      </c>
      <c r="DA78" s="17"/>
      <c r="DB78" s="17">
        <v>2.5</v>
      </c>
      <c r="DC78" s="17">
        <v>8</v>
      </c>
      <c r="DD78" s="17"/>
      <c r="DE78" s="17"/>
      <c r="DF78" s="17">
        <v>12</v>
      </c>
      <c r="DG78" s="17">
        <v>25</v>
      </c>
      <c r="DH78" s="17"/>
      <c r="DI78" s="17"/>
      <c r="DJ78" s="17">
        <v>30</v>
      </c>
      <c r="DK78" s="17">
        <v>14</v>
      </c>
      <c r="DL78" s="17">
        <v>18.329999999999998</v>
      </c>
      <c r="DM78" s="17">
        <v>23.5</v>
      </c>
      <c r="DN78" s="17">
        <v>40</v>
      </c>
      <c r="DO78" s="17">
        <v>25</v>
      </c>
      <c r="DP78" s="17"/>
      <c r="DQ78" s="17"/>
      <c r="DR78" s="17"/>
      <c r="DS78" s="17"/>
      <c r="DT78" s="17">
        <v>16</v>
      </c>
      <c r="DU78" s="17">
        <v>21</v>
      </c>
      <c r="DV78" s="17"/>
      <c r="DW78" s="17"/>
      <c r="DX78" s="17"/>
      <c r="DY78" s="17"/>
      <c r="DZ78" s="17"/>
      <c r="EA78" s="17"/>
      <c r="EB78" s="17">
        <v>5.5</v>
      </c>
      <c r="EC78" s="17"/>
      <c r="ED78" s="17"/>
      <c r="EE78" s="17">
        <v>15</v>
      </c>
      <c r="EF78" s="17"/>
      <c r="EG78" s="17"/>
      <c r="EH78" s="17"/>
      <c r="EI78" s="17"/>
      <c r="EJ78" s="17">
        <v>22</v>
      </c>
      <c r="EK78" s="17"/>
      <c r="EL78" s="17">
        <v>40</v>
      </c>
      <c r="EM78" s="17">
        <v>23.5</v>
      </c>
      <c r="EN78" s="17"/>
      <c r="EO78" s="17"/>
      <c r="EP78" s="17"/>
      <c r="EQ78" s="17"/>
      <c r="ER78" s="17"/>
      <c r="ES78" s="17"/>
      <c r="ET78" s="17"/>
      <c r="EU78" s="17">
        <v>23.5</v>
      </c>
      <c r="EV78" s="17"/>
      <c r="EW78" s="17"/>
      <c r="EX78" s="17"/>
      <c r="EY78" s="17"/>
      <c r="EZ78" s="17"/>
      <c r="FA78" s="17"/>
    </row>
    <row r="79" spans="1:157" x14ac:dyDescent="0.25">
      <c r="A79" s="11" t="s">
        <v>386</v>
      </c>
      <c r="B79" s="7"/>
      <c r="C79" s="8">
        <f>IF(D79=10,SUM(G79:AU79),IF(D79&lt;10,SUM(G79:AU79),IF(D79&gt;10,SUM(LARGE(G79:AU79,{1,2,3,4,5,6,7,8,9,10})))))+E79</f>
        <v>39</v>
      </c>
      <c r="D79" s="9">
        <f>COUNT(G79:AU79)</f>
        <v>2</v>
      </c>
      <c r="E79" s="9"/>
      <c r="F79" s="9"/>
      <c r="G79" s="31">
        <v>19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9"/>
      <c r="T79" s="9"/>
      <c r="U79" s="9"/>
      <c r="V79" s="9"/>
      <c r="W79" s="9"/>
      <c r="X79" s="9"/>
      <c r="Y79" s="9"/>
      <c r="Z79" s="9"/>
      <c r="AA79" s="9">
        <v>20</v>
      </c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39"/>
      <c r="AW79" s="17"/>
      <c r="AX79" s="17"/>
      <c r="AY79" s="17">
        <v>8</v>
      </c>
      <c r="AZ79" s="17"/>
      <c r="BA79" s="17"/>
      <c r="BB79" s="18"/>
      <c r="BC79" s="18"/>
      <c r="BD79" s="17"/>
      <c r="BE79" s="17">
        <v>4</v>
      </c>
      <c r="BF79" s="17"/>
      <c r="BG79" s="17"/>
      <c r="BH79" s="17"/>
      <c r="BI79" s="17"/>
      <c r="BJ79" s="17"/>
      <c r="BK79" s="17"/>
      <c r="BL79" s="17">
        <v>15</v>
      </c>
      <c r="BM79" s="17"/>
      <c r="BN79" s="17">
        <v>35</v>
      </c>
      <c r="BO79" s="17"/>
      <c r="BP79" s="17"/>
      <c r="BQ79" s="17"/>
      <c r="BR79" s="17"/>
      <c r="BS79" s="17"/>
      <c r="BT79" s="17"/>
      <c r="BU79" s="17"/>
      <c r="BV79" s="17"/>
      <c r="BW79" s="17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</row>
    <row r="80" spans="1:157" x14ac:dyDescent="0.25">
      <c r="A80" s="6" t="s">
        <v>511</v>
      </c>
      <c r="B80" s="7"/>
      <c r="C80" s="8">
        <f>IF(D80=10,SUM(G80:AU80),IF(D80&lt;10,SUM(G80:AU80),IF(D80&gt;10,SUM(LARGE(G80:AU80,{1,2,3,4,5,6,7,8,9,10})))))+E80</f>
        <v>39</v>
      </c>
      <c r="D80" s="9">
        <f>COUNT(G80:AU80)</f>
        <v>1</v>
      </c>
      <c r="E80" s="9"/>
      <c r="F80" s="9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9"/>
      <c r="T80" s="9">
        <v>39</v>
      </c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39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>
        <v>9.75</v>
      </c>
      <c r="BR80" s="17"/>
      <c r="BS80" s="17"/>
      <c r="BT80" s="17"/>
      <c r="BU80" s="17"/>
      <c r="BV80" s="17">
        <v>9</v>
      </c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>
        <v>15</v>
      </c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>
        <v>3.5</v>
      </c>
      <c r="DS80" s="17"/>
      <c r="DT80" s="17"/>
      <c r="DU80" s="17"/>
      <c r="DV80" s="17"/>
      <c r="DW80" s="17"/>
      <c r="DX80" s="17">
        <v>9.5</v>
      </c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>
        <v>0.33</v>
      </c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</row>
    <row r="81" spans="1:157" x14ac:dyDescent="0.25">
      <c r="A81" s="6" t="s">
        <v>179</v>
      </c>
      <c r="B81" s="7"/>
      <c r="C81" s="8">
        <f>IF(D81=10,SUM(G81:AU81),IF(D81&lt;10,SUM(G81:AU81),IF(D81&gt;10,SUM(LARGE(G81:AU81,{1,2,3,4,5,6,7,8,9,10})))))+E81</f>
        <v>38</v>
      </c>
      <c r="D81" s="9">
        <f>COUNT(G81:AU81)</f>
        <v>2</v>
      </c>
      <c r="E81" s="9"/>
      <c r="F81" s="9"/>
      <c r="G81" s="31"/>
      <c r="H81" s="31"/>
      <c r="I81" s="31"/>
      <c r="J81" s="31">
        <v>8</v>
      </c>
      <c r="K81" s="31"/>
      <c r="L81" s="31"/>
      <c r="M81" s="31"/>
      <c r="N81" s="31"/>
      <c r="O81" s="31"/>
      <c r="P81" s="31"/>
      <c r="Q81" s="31"/>
      <c r="R81" s="31"/>
      <c r="S81" s="9"/>
      <c r="T81" s="9"/>
      <c r="U81" s="9">
        <v>30</v>
      </c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39"/>
      <c r="AW81" s="17"/>
      <c r="AX81" s="18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8"/>
      <c r="BM81" s="18"/>
      <c r="BN81" s="17">
        <v>7.67</v>
      </c>
      <c r="BO81" s="18"/>
      <c r="BP81" s="17"/>
      <c r="BQ81" s="17"/>
      <c r="BR81" s="17">
        <v>11</v>
      </c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>
        <v>4.5</v>
      </c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>
        <v>5.5</v>
      </c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>
        <v>0.5</v>
      </c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</row>
    <row r="82" spans="1:157" x14ac:dyDescent="0.25">
      <c r="A82" s="6" t="s">
        <v>271</v>
      </c>
      <c r="B82" s="7"/>
      <c r="C82" s="8">
        <f>IF(D82=10,SUM(G82:AU82),IF(D82&lt;10,SUM(G82:AU82),IF(D82&gt;10,SUM(LARGE(G82:AU82,{1,2,3,4,5,6,7,8,9,10})))))+E82</f>
        <v>37</v>
      </c>
      <c r="D82" s="9">
        <f>COUNT(G82:AU82)</f>
        <v>2</v>
      </c>
      <c r="E82" s="9"/>
      <c r="F82" s="9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9"/>
      <c r="T82" s="9">
        <v>22</v>
      </c>
      <c r="U82" s="9"/>
      <c r="V82" s="9"/>
      <c r="W82" s="9"/>
      <c r="X82" s="9"/>
      <c r="Y82" s="9"/>
      <c r="Z82" s="9"/>
      <c r="AA82" s="9">
        <v>15</v>
      </c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39"/>
      <c r="AW82" s="17"/>
      <c r="AX82" s="17"/>
      <c r="AY82" s="18"/>
      <c r="AZ82" s="18"/>
      <c r="BA82" s="18"/>
      <c r="BB82" s="17"/>
      <c r="BC82" s="17"/>
      <c r="BD82" s="18"/>
      <c r="BE82" s="18">
        <v>21</v>
      </c>
      <c r="BF82" s="18"/>
      <c r="BG82" s="18"/>
      <c r="BH82" s="17"/>
      <c r="BI82" s="17"/>
      <c r="BJ82" s="17"/>
      <c r="BK82" s="17">
        <v>33</v>
      </c>
      <c r="BL82" s="17"/>
      <c r="BM82" s="17"/>
      <c r="BN82" s="18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>
        <v>7</v>
      </c>
      <c r="CP82" s="17"/>
      <c r="CQ82" s="17">
        <v>15</v>
      </c>
      <c r="CR82" s="17"/>
      <c r="CS82" s="17">
        <v>40</v>
      </c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>
        <v>27</v>
      </c>
      <c r="DO82" s="17">
        <v>13</v>
      </c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>
        <v>6</v>
      </c>
      <c r="EN82" s="17"/>
      <c r="EO82" s="17"/>
      <c r="EP82" s="17"/>
      <c r="EQ82" s="17">
        <v>10.33</v>
      </c>
      <c r="ER82" s="17"/>
      <c r="ES82" s="17"/>
      <c r="ET82" s="17"/>
      <c r="EU82" s="17"/>
      <c r="EV82" s="17"/>
      <c r="EW82" s="17"/>
      <c r="EX82" s="17">
        <v>5.5</v>
      </c>
      <c r="EY82" s="17">
        <v>9</v>
      </c>
      <c r="EZ82" s="17"/>
      <c r="FA82" s="17"/>
    </row>
    <row r="83" spans="1:157" x14ac:dyDescent="0.25">
      <c r="A83" s="12" t="s">
        <v>432</v>
      </c>
      <c r="B83" s="12"/>
      <c r="C83" s="8">
        <f>IF(D83=10,SUM(G83:AU83),IF(D83&lt;10,SUM(G83:AU83),IF(D83&gt;10,SUM(LARGE(G83:AU83,{1,2,3,4,5,6,7,8,9,10})))))+E83</f>
        <v>35.58</v>
      </c>
      <c r="D83" s="9">
        <f>COUNT(G83:AU83)</f>
        <v>5</v>
      </c>
      <c r="E83" s="12"/>
      <c r="F83" s="12"/>
      <c r="G83" s="33"/>
      <c r="H83" s="33"/>
      <c r="I83" s="33"/>
      <c r="J83" s="33"/>
      <c r="K83" s="33"/>
      <c r="L83" s="33"/>
      <c r="M83" s="33"/>
      <c r="N83" s="34">
        <v>26.75</v>
      </c>
      <c r="O83" s="33"/>
      <c r="P83" s="36"/>
      <c r="Q83" s="36"/>
      <c r="R83" s="33"/>
      <c r="S83" s="12">
        <v>0.5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4">
        <v>0.33</v>
      </c>
      <c r="AE83" s="14"/>
      <c r="AF83" s="12"/>
      <c r="AG83" s="14">
        <v>6</v>
      </c>
      <c r="AH83" s="14">
        <v>2</v>
      </c>
      <c r="AI83" s="14"/>
      <c r="AJ83" s="14"/>
      <c r="AK83" s="14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39"/>
      <c r="AW83" s="17"/>
      <c r="AX83" s="17">
        <v>1.5</v>
      </c>
      <c r="AY83" s="17"/>
      <c r="AZ83" s="17"/>
      <c r="BA83" s="17"/>
      <c r="BB83" s="18"/>
      <c r="BC83" s="18"/>
      <c r="BD83" s="17">
        <v>8.5</v>
      </c>
      <c r="BE83" s="18"/>
      <c r="BF83" s="18"/>
      <c r="BG83" s="18"/>
      <c r="BH83" s="18"/>
      <c r="BI83" s="17"/>
      <c r="BJ83" s="18"/>
      <c r="BK83" s="18"/>
      <c r="BL83" s="17">
        <v>30</v>
      </c>
      <c r="BM83" s="17"/>
      <c r="BN83" s="18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>
        <v>7.5</v>
      </c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>
        <v>15</v>
      </c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>
        <v>7</v>
      </c>
      <c r="FA83" s="17"/>
    </row>
    <row r="84" spans="1:157" x14ac:dyDescent="0.25">
      <c r="A84" s="6" t="s">
        <v>269</v>
      </c>
      <c r="B84" s="7"/>
      <c r="C84" s="8">
        <f>IF(D84=10,SUM(G84:AU84),IF(D84&lt;10,SUM(G84:AU84),IF(D84&gt;10,SUM(LARGE(G84:AU84,{1,2,3,4,5,6,7,8,9,10})))))+E84</f>
        <v>34.5</v>
      </c>
      <c r="D84" s="9">
        <f>COUNT(G84:AU84)</f>
        <v>3</v>
      </c>
      <c r="E84" s="9"/>
      <c r="F84" s="9"/>
      <c r="G84" s="31"/>
      <c r="H84" s="31"/>
      <c r="I84" s="31"/>
      <c r="J84" s="31"/>
      <c r="K84" s="31">
        <v>19</v>
      </c>
      <c r="L84" s="31"/>
      <c r="M84" s="31"/>
      <c r="N84" s="31"/>
      <c r="O84" s="31"/>
      <c r="P84" s="31"/>
      <c r="Q84" s="31"/>
      <c r="R84" s="31"/>
      <c r="S84" s="9"/>
      <c r="T84" s="9"/>
      <c r="U84" s="9"/>
      <c r="V84" s="9"/>
      <c r="W84" s="9"/>
      <c r="X84" s="9">
        <v>12</v>
      </c>
      <c r="Y84" s="9"/>
      <c r="Z84" s="9"/>
      <c r="AA84" s="9"/>
      <c r="AB84" s="9">
        <v>3.5</v>
      </c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39"/>
      <c r="AW84" s="17"/>
      <c r="AX84" s="18"/>
      <c r="AY84" s="17"/>
      <c r="AZ84" s="18"/>
      <c r="BA84" s="18"/>
      <c r="BB84" s="17"/>
      <c r="BC84" s="17">
        <v>35</v>
      </c>
      <c r="BD84" s="18"/>
      <c r="BE84" s="17">
        <v>0.6</v>
      </c>
      <c r="BF84" s="17"/>
      <c r="BG84" s="17"/>
      <c r="BH84" s="18"/>
      <c r="BI84" s="17"/>
      <c r="BJ84" s="17"/>
      <c r="BK84" s="17"/>
      <c r="BL84" s="18"/>
      <c r="BM84" s="18"/>
      <c r="BN84" s="17"/>
      <c r="BO84" s="18"/>
      <c r="BP84" s="17"/>
      <c r="BQ84" s="17"/>
      <c r="BR84" s="17"/>
      <c r="BS84" s="17"/>
      <c r="BT84" s="17"/>
      <c r="BU84" s="17"/>
      <c r="BV84" s="17">
        <v>35</v>
      </c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>
        <v>17.5</v>
      </c>
      <c r="DC84" s="17">
        <v>0.25</v>
      </c>
      <c r="DD84" s="17"/>
      <c r="DE84" s="17"/>
      <c r="DF84" s="17"/>
      <c r="DG84" s="17"/>
      <c r="DH84" s="17"/>
      <c r="DI84" s="17"/>
      <c r="DJ84" s="17"/>
      <c r="DK84" s="17"/>
      <c r="DL84" s="17">
        <v>10</v>
      </c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</row>
    <row r="85" spans="1:157" x14ac:dyDescent="0.25">
      <c r="A85" s="13" t="s">
        <v>346</v>
      </c>
      <c r="B85" s="13"/>
      <c r="C85" s="8">
        <f>IF(D85=10,SUM(G85:AU85),IF(D85&lt;10,SUM(G85:AU85),IF(D85&gt;10,SUM(LARGE(G85:AU85,{1,2,3,4,5,6,7,8,9,10})))))+E85</f>
        <v>33</v>
      </c>
      <c r="D85" s="9">
        <f>COUNT(G85:AU85)</f>
        <v>2</v>
      </c>
      <c r="E85" s="12"/>
      <c r="F85" s="12"/>
      <c r="G85" s="33"/>
      <c r="H85" s="33"/>
      <c r="I85" s="33"/>
      <c r="J85" s="33"/>
      <c r="K85" s="33"/>
      <c r="L85" s="33"/>
      <c r="M85" s="33"/>
      <c r="N85" s="33"/>
      <c r="O85" s="33"/>
      <c r="P85" s="36"/>
      <c r="Q85" s="36"/>
      <c r="R85" s="33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4">
        <v>16</v>
      </c>
      <c r="AL85" s="12">
        <v>17</v>
      </c>
      <c r="AM85" s="12"/>
      <c r="AN85" s="12"/>
      <c r="AO85" s="12"/>
      <c r="AP85" s="12"/>
      <c r="AQ85" s="12"/>
      <c r="AR85" s="12"/>
      <c r="AS85" s="12"/>
      <c r="AT85" s="12"/>
      <c r="AU85" s="12"/>
      <c r="AV85" s="18"/>
      <c r="AW85" s="18"/>
      <c r="AX85" s="18"/>
      <c r="AY85" s="18"/>
      <c r="AZ85" s="18"/>
      <c r="BA85" s="17"/>
      <c r="BB85" s="17"/>
      <c r="BC85" s="17"/>
      <c r="BD85" s="17"/>
      <c r="BE85" s="17"/>
      <c r="BF85" s="17"/>
      <c r="BG85" s="17"/>
      <c r="BH85" s="17"/>
      <c r="BI85" s="18"/>
      <c r="BJ85" s="17"/>
      <c r="BK85" s="17"/>
      <c r="BL85" s="17">
        <v>30</v>
      </c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8"/>
      <c r="BZ85" s="17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</row>
    <row r="86" spans="1:157" x14ac:dyDescent="0.25">
      <c r="A86" s="6" t="s">
        <v>214</v>
      </c>
      <c r="B86" s="7"/>
      <c r="C86" s="8">
        <f>IF(D86=10,SUM(G86:AU86),IF(D86&lt;10,SUM(G86:AU86),IF(D86&gt;10,SUM(LARGE(G86:AU86,{1,2,3,4,5,6,7,8,9,10})))))+E86</f>
        <v>32.58</v>
      </c>
      <c r="D86" s="9">
        <f>COUNT(G86:AU86)</f>
        <v>3</v>
      </c>
      <c r="E86" s="9"/>
      <c r="F86" s="9"/>
      <c r="G86" s="31">
        <v>5.5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>
        <v>0.33</v>
      </c>
      <c r="AP86" s="9"/>
      <c r="AQ86" s="9"/>
      <c r="AR86" s="9"/>
      <c r="AS86" s="9"/>
      <c r="AT86" s="9">
        <v>26.75</v>
      </c>
      <c r="AU86" s="9"/>
      <c r="AV86" s="39">
        <v>15</v>
      </c>
      <c r="AW86" s="17"/>
      <c r="AX86" s="17"/>
      <c r="AY86" s="18"/>
      <c r="AZ86" s="17"/>
      <c r="BA86" s="17"/>
      <c r="BB86" s="18"/>
      <c r="BC86" s="18"/>
      <c r="BD86" s="17"/>
      <c r="BE86" s="17"/>
      <c r="BF86" s="17"/>
      <c r="BG86" s="17"/>
      <c r="BH86" s="17"/>
      <c r="BI86" s="17"/>
      <c r="BJ86" s="18"/>
      <c r="BK86" s="18"/>
      <c r="BL86" s="17">
        <v>30</v>
      </c>
      <c r="BM86" s="17"/>
      <c r="BN86" s="17"/>
      <c r="BO86" s="17"/>
      <c r="BP86" s="17">
        <v>3.5</v>
      </c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>
        <v>40</v>
      </c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>
        <v>7.5</v>
      </c>
      <c r="DG86" s="17">
        <v>21</v>
      </c>
      <c r="DH86" s="17"/>
      <c r="DI86" s="17"/>
      <c r="DJ86" s="17"/>
      <c r="DK86" s="17">
        <v>14</v>
      </c>
      <c r="DL86" s="17"/>
      <c r="DM86" s="17"/>
      <c r="DN86" s="17"/>
      <c r="DO86" s="17"/>
      <c r="DP86" s="17"/>
      <c r="DQ86" s="17"/>
      <c r="DR86" s="17"/>
      <c r="DS86" s="17">
        <v>6</v>
      </c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>
        <v>2.5</v>
      </c>
      <c r="EK86" s="17">
        <v>3</v>
      </c>
      <c r="EL86" s="17"/>
      <c r="EM86" s="17"/>
      <c r="EN86" s="17"/>
      <c r="EO86" s="17"/>
      <c r="EP86" s="17"/>
      <c r="EQ86" s="17"/>
      <c r="ER86" s="17">
        <v>5</v>
      </c>
      <c r="ES86" s="17"/>
      <c r="ET86" s="17"/>
      <c r="EU86" s="17">
        <v>6</v>
      </c>
      <c r="EV86" s="17"/>
      <c r="EW86" s="17"/>
      <c r="EX86" s="17"/>
      <c r="EY86" s="17"/>
      <c r="EZ86" s="17"/>
      <c r="FA86" s="17"/>
    </row>
    <row r="87" spans="1:157" x14ac:dyDescent="0.25">
      <c r="A87" s="6" t="s">
        <v>150</v>
      </c>
      <c r="B87" s="7"/>
      <c r="C87" s="8">
        <f>IF(D87=10,SUM(G87:AU87),IF(D87&lt;10,SUM(G87:AU87),IF(D87&gt;10,SUM(LARGE(G87:AU87,{1,2,3,4,5,6,7,8,9,10})))))+E87</f>
        <v>32.5</v>
      </c>
      <c r="D87" s="9">
        <f>COUNT(G87:AU87)</f>
        <v>4</v>
      </c>
      <c r="E87" s="9"/>
      <c r="F87" s="9"/>
      <c r="G87" s="31"/>
      <c r="H87" s="31"/>
      <c r="I87" s="31"/>
      <c r="J87" s="31"/>
      <c r="K87" s="31"/>
      <c r="L87" s="31"/>
      <c r="M87" s="31"/>
      <c r="N87" s="31"/>
      <c r="O87" s="31"/>
      <c r="P87" s="31">
        <v>8</v>
      </c>
      <c r="Q87" s="31"/>
      <c r="R87" s="31"/>
      <c r="S87" s="9"/>
      <c r="T87" s="9"/>
      <c r="U87" s="9"/>
      <c r="V87" s="9"/>
      <c r="W87" s="9"/>
      <c r="X87" s="9"/>
      <c r="Y87" s="9"/>
      <c r="Z87" s="9"/>
      <c r="AA87" s="9">
        <v>20</v>
      </c>
      <c r="AB87" s="9">
        <v>1</v>
      </c>
      <c r="AC87" s="9"/>
      <c r="AD87" s="9">
        <v>3.5</v>
      </c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41"/>
      <c r="AW87" s="18"/>
      <c r="AX87" s="17"/>
      <c r="AY87" s="17"/>
      <c r="AZ87" s="17"/>
      <c r="BA87" s="17"/>
      <c r="BB87" s="18"/>
      <c r="BC87" s="18"/>
      <c r="BD87" s="17"/>
      <c r="BE87" s="18"/>
      <c r="BF87" s="18"/>
      <c r="BG87" s="18"/>
      <c r="BH87" s="17"/>
      <c r="BI87" s="17"/>
      <c r="BJ87" s="17"/>
      <c r="BK87" s="17"/>
      <c r="BL87" s="17">
        <v>30</v>
      </c>
      <c r="BM87" s="17"/>
      <c r="BN87" s="18"/>
      <c r="BO87" s="17"/>
      <c r="BP87" s="18"/>
      <c r="BQ87" s="18"/>
      <c r="BR87" s="18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>
        <v>0.6</v>
      </c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>
        <v>7</v>
      </c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</row>
    <row r="88" spans="1:157" x14ac:dyDescent="0.25">
      <c r="A88" s="11" t="s">
        <v>334</v>
      </c>
      <c r="B88" s="9"/>
      <c r="C88" s="8">
        <f>IF(D88=10,SUM(G88:AU88),IF(D88&lt;10,SUM(G88:AU88),IF(D88&gt;10,SUM(LARGE(G88:AU88,{1,2,3,4,5,6,7,8,9,10})))))+E88</f>
        <v>32.5</v>
      </c>
      <c r="D88" s="9">
        <f>COUNT(G88:AU88)</f>
        <v>2</v>
      </c>
      <c r="E88" s="9"/>
      <c r="F88" s="9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9"/>
      <c r="T88" s="9"/>
      <c r="U88" s="9">
        <v>18</v>
      </c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>
        <v>14.5</v>
      </c>
      <c r="AU88" s="9"/>
      <c r="AV88" s="41">
        <v>8</v>
      </c>
      <c r="AW88" s="18"/>
      <c r="AX88" s="17"/>
      <c r="AY88" s="17">
        <v>1.67</v>
      </c>
      <c r="AZ88" s="18"/>
      <c r="BA88" s="18"/>
      <c r="BB88" s="17"/>
      <c r="BC88" s="17">
        <v>2.5</v>
      </c>
      <c r="BD88" s="18"/>
      <c r="BE88" s="17"/>
      <c r="BF88" s="17"/>
      <c r="BG88" s="17"/>
      <c r="BH88" s="18"/>
      <c r="BI88" s="18"/>
      <c r="BJ88" s="17"/>
      <c r="BK88" s="17"/>
      <c r="BL88" s="18">
        <v>30</v>
      </c>
      <c r="BM88" s="18"/>
      <c r="BN88" s="17"/>
      <c r="BO88" s="18"/>
      <c r="BP88" s="17"/>
      <c r="BQ88" s="17">
        <v>23.5</v>
      </c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>
        <v>15</v>
      </c>
      <c r="CR88" s="17"/>
      <c r="CS88" s="17"/>
      <c r="CT88" s="17"/>
      <c r="CU88" s="17"/>
      <c r="CV88" s="17"/>
      <c r="CW88" s="17"/>
      <c r="CX88" s="17"/>
      <c r="CY88" s="17"/>
      <c r="CZ88" s="17">
        <v>8</v>
      </c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>
        <v>7.5</v>
      </c>
      <c r="EE88" s="17"/>
      <c r="EF88" s="17">
        <v>20</v>
      </c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</row>
    <row r="89" spans="1:157" x14ac:dyDescent="0.25">
      <c r="A89" s="10" t="s">
        <v>147</v>
      </c>
      <c r="B89" s="7"/>
      <c r="C89" s="8">
        <f>IF(D89=10,SUM(G89:AU89),IF(D89&lt;10,SUM(G89:AU89),IF(D89&gt;10,SUM(LARGE(G89:AU89,{1,2,3,4,5,6,7,8,9,10})))))+E89</f>
        <v>32.159999999999997</v>
      </c>
      <c r="D89" s="9">
        <f>COUNT(G89:AU89)</f>
        <v>2</v>
      </c>
      <c r="E89" s="9"/>
      <c r="F89" s="9"/>
      <c r="G89" s="31"/>
      <c r="H89" s="31"/>
      <c r="I89" s="31"/>
      <c r="J89" s="31">
        <v>23.5</v>
      </c>
      <c r="K89" s="31"/>
      <c r="L89" s="31"/>
      <c r="M89" s="31"/>
      <c r="N89" s="31"/>
      <c r="O89" s="31"/>
      <c r="P89" s="31"/>
      <c r="Q89" s="31"/>
      <c r="R89" s="31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>
        <v>8.66</v>
      </c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39"/>
      <c r="AW89" s="17"/>
      <c r="AX89" s="18"/>
      <c r="AY89" s="17"/>
      <c r="AZ89" s="18"/>
      <c r="BA89" s="18"/>
      <c r="BB89" s="17"/>
      <c r="BC89" s="17"/>
      <c r="BD89" s="17"/>
      <c r="BE89" s="18"/>
      <c r="BF89" s="17"/>
      <c r="BG89" s="17"/>
      <c r="BH89" s="18"/>
      <c r="BI89" s="18"/>
      <c r="BJ89" s="17"/>
      <c r="BK89" s="17"/>
      <c r="BL89" s="18"/>
      <c r="BM89" s="18"/>
      <c r="BN89" s="18"/>
      <c r="BO89" s="18"/>
      <c r="BP89" s="17"/>
      <c r="BQ89" s="17"/>
      <c r="BR89" s="17"/>
      <c r="BS89" s="17"/>
      <c r="BT89" s="17"/>
      <c r="BU89" s="17"/>
      <c r="BV89" s="17">
        <v>18</v>
      </c>
      <c r="BW89" s="17">
        <v>8</v>
      </c>
      <c r="BX89" s="17"/>
      <c r="BY89" s="18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>
        <v>0.16600000000000001</v>
      </c>
      <c r="DB89" s="17">
        <v>2.5</v>
      </c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</row>
    <row r="90" spans="1:157" x14ac:dyDescent="0.25">
      <c r="A90" s="12" t="s">
        <v>276</v>
      </c>
      <c r="B90" s="12"/>
      <c r="C90" s="8">
        <f>IF(D90=10,SUM(G90:AU90),IF(D90&lt;10,SUM(G90:AU90),IF(D90&gt;10,SUM(LARGE(G90:AU90,{1,2,3,4,5,6,7,8,9,10})))))+E90</f>
        <v>32</v>
      </c>
      <c r="D90" s="9">
        <f>COUNT(G90:AU90)</f>
        <v>2</v>
      </c>
      <c r="E90" s="12"/>
      <c r="F90" s="12"/>
      <c r="G90" s="33"/>
      <c r="H90" s="33"/>
      <c r="I90" s="33"/>
      <c r="J90" s="33"/>
      <c r="K90" s="33"/>
      <c r="L90" s="33"/>
      <c r="M90" s="33"/>
      <c r="N90" s="33"/>
      <c r="O90" s="33"/>
      <c r="P90" s="36"/>
      <c r="Q90" s="36"/>
      <c r="R90" s="33"/>
      <c r="S90" s="12"/>
      <c r="T90" s="12"/>
      <c r="U90" s="14">
        <v>20</v>
      </c>
      <c r="V90" s="12"/>
      <c r="W90" s="12"/>
      <c r="X90" s="14">
        <v>12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39"/>
      <c r="AW90" s="17"/>
      <c r="AX90" s="18"/>
      <c r="AY90" s="18"/>
      <c r="AZ90" s="17"/>
      <c r="BA90" s="17"/>
      <c r="BB90" s="17"/>
      <c r="BC90" s="17"/>
      <c r="BD90" s="17"/>
      <c r="BE90" s="17"/>
      <c r="BF90" s="18"/>
      <c r="BG90" s="18"/>
      <c r="BH90" s="17"/>
      <c r="BI90" s="17"/>
      <c r="BJ90" s="17"/>
      <c r="BK90" s="17"/>
      <c r="BL90" s="17">
        <v>15</v>
      </c>
      <c r="BM90" s="17"/>
      <c r="BN90" s="18"/>
      <c r="BO90" s="17">
        <v>12</v>
      </c>
      <c r="BP90" s="17"/>
      <c r="BQ90" s="17"/>
      <c r="BR90" s="17"/>
      <c r="BS90" s="17"/>
      <c r="BT90" s="17"/>
      <c r="BU90" s="17"/>
      <c r="BV90" s="17">
        <v>2.5</v>
      </c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</row>
    <row r="91" spans="1:157" x14ac:dyDescent="0.25">
      <c r="A91" s="11" t="s">
        <v>323</v>
      </c>
      <c r="B91" s="9"/>
      <c r="C91" s="8">
        <f>IF(D91=10,SUM(G91:AU91),IF(D91&lt;10,SUM(G91:AU91),IF(D91&gt;10,SUM(LARGE(G91:AU91,{1,2,3,4,5,6,7,8,9,10})))))+E91</f>
        <v>31.7</v>
      </c>
      <c r="D91" s="9">
        <f>COUNT(G91:AU91)</f>
        <v>3</v>
      </c>
      <c r="E91" s="9"/>
      <c r="F91" s="9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9">
        <v>0.5</v>
      </c>
      <c r="T91" s="9"/>
      <c r="U91" s="9"/>
      <c r="V91" s="9"/>
      <c r="W91" s="9"/>
      <c r="X91" s="9"/>
      <c r="Y91" s="9"/>
      <c r="Z91" s="9"/>
      <c r="AA91" s="9">
        <v>30</v>
      </c>
      <c r="AB91" s="9"/>
      <c r="AC91" s="9">
        <v>1.2</v>
      </c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39"/>
      <c r="AW91" s="17">
        <v>24.66</v>
      </c>
      <c r="AX91" s="17"/>
      <c r="AY91" s="18"/>
      <c r="AZ91" s="17"/>
      <c r="BA91" s="17"/>
      <c r="BB91" s="18"/>
      <c r="BC91" s="18"/>
      <c r="BD91" s="18"/>
      <c r="BE91" s="18"/>
      <c r="BF91" s="18"/>
      <c r="BG91" s="18"/>
      <c r="BH91" s="17"/>
      <c r="BI91" s="17"/>
      <c r="BJ91" s="17"/>
      <c r="BK91" s="17">
        <v>2.14</v>
      </c>
      <c r="BL91" s="17">
        <v>15</v>
      </c>
      <c r="BM91" s="17">
        <v>11</v>
      </c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</row>
    <row r="92" spans="1:157" x14ac:dyDescent="0.25">
      <c r="A92" s="6" t="s">
        <v>175</v>
      </c>
      <c r="B92" s="7"/>
      <c r="C92" s="8">
        <f>IF(D92=10,SUM(G92:AU92),IF(D92&lt;10,SUM(G92:AU92),IF(D92&gt;10,SUM(LARGE(G92:AU92,{1,2,3,4,5,6,7,8,9,10})))))+E92</f>
        <v>31.66</v>
      </c>
      <c r="D92" s="9">
        <f>COUNT(G92:AU92)</f>
        <v>1</v>
      </c>
      <c r="E92" s="9"/>
      <c r="F92" s="9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9"/>
      <c r="T92" s="9">
        <v>31.66</v>
      </c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39"/>
      <c r="AW92" s="17"/>
      <c r="AX92" s="17"/>
      <c r="AY92" s="17"/>
      <c r="AZ92" s="17"/>
      <c r="BA92" s="17"/>
      <c r="BB92" s="17"/>
      <c r="BC92" s="17"/>
      <c r="BD92" s="18"/>
      <c r="BE92" s="18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8"/>
      <c r="BQ92" s="18"/>
      <c r="BR92" s="18"/>
      <c r="BS92" s="17"/>
      <c r="BT92" s="17"/>
      <c r="BU92" s="17"/>
      <c r="BV92" s="17"/>
      <c r="BW92" s="17"/>
      <c r="BX92" s="17"/>
      <c r="BY92" s="18"/>
      <c r="BZ92" s="17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</row>
    <row r="93" spans="1:157" x14ac:dyDescent="0.25">
      <c r="A93" s="6" t="s">
        <v>528</v>
      </c>
      <c r="B93" s="7"/>
      <c r="C93" s="8">
        <f>IF(D93=10,SUM(G93:AU93),IF(D93&lt;10,SUM(G93:AU93),IF(D93&gt;10,SUM(LARGE(G93:AU93,{1,2,3,4,5,6,7,8,9,10})))))+E93</f>
        <v>31</v>
      </c>
      <c r="D93" s="9">
        <f>COUNT(G93:AU93)</f>
        <v>2</v>
      </c>
      <c r="E93" s="9"/>
      <c r="F93" s="9"/>
      <c r="G93" s="31"/>
      <c r="H93" s="31"/>
      <c r="I93" s="31"/>
      <c r="J93" s="31">
        <v>18</v>
      </c>
      <c r="K93" s="31"/>
      <c r="L93" s="31"/>
      <c r="M93" s="31"/>
      <c r="N93" s="31"/>
      <c r="O93" s="31">
        <v>13</v>
      </c>
      <c r="P93" s="31"/>
      <c r="Q93" s="31"/>
      <c r="R93" s="31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41"/>
      <c r="AW93" s="18"/>
      <c r="AX93" s="17"/>
      <c r="AY93" s="17"/>
      <c r="AZ93" s="18"/>
      <c r="BA93" s="18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8"/>
      <c r="BY93" s="18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>
        <v>0.33</v>
      </c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>
        <v>4.8600000000000003</v>
      </c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</row>
    <row r="94" spans="1:157" x14ac:dyDescent="0.25">
      <c r="A94" s="6" t="s">
        <v>256</v>
      </c>
      <c r="B94" s="7"/>
      <c r="C94" s="8">
        <f>IF(D94=10,SUM(G94:AU94),IF(D94&lt;10,SUM(G94:AU94),IF(D94&gt;10,SUM(LARGE(G94:AU94,{1,2,3,4,5,6,7,8,9,10})))))+E94</f>
        <v>30.6</v>
      </c>
      <c r="D94" s="9">
        <f>COUNT(G94:AU94)</f>
        <v>4</v>
      </c>
      <c r="E94" s="9"/>
      <c r="F94" s="9"/>
      <c r="G94" s="31">
        <v>5.5</v>
      </c>
      <c r="H94" s="31">
        <v>15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>
        <v>9.5</v>
      </c>
      <c r="AQ94" s="9"/>
      <c r="AR94" s="9"/>
      <c r="AS94" s="9"/>
      <c r="AT94" s="9">
        <v>0.6</v>
      </c>
      <c r="AU94" s="9"/>
      <c r="AV94" s="39"/>
      <c r="AW94" s="17"/>
      <c r="AX94" s="17"/>
      <c r="AY94" s="17"/>
      <c r="AZ94" s="17"/>
      <c r="BA94" s="17"/>
      <c r="BB94" s="18"/>
      <c r="BC94" s="18"/>
      <c r="BD94" s="17"/>
      <c r="BE94" s="17"/>
      <c r="BF94" s="17"/>
      <c r="BG94" s="17"/>
      <c r="BH94" s="17"/>
      <c r="BI94" s="17"/>
      <c r="BJ94" s="17">
        <v>27</v>
      </c>
      <c r="BK94" s="17"/>
      <c r="BL94" s="17"/>
      <c r="BM94" s="17"/>
      <c r="BN94" s="17"/>
      <c r="BO94" s="17"/>
      <c r="BP94" s="17"/>
      <c r="BQ94" s="17">
        <v>20</v>
      </c>
      <c r="BR94" s="17"/>
      <c r="BS94" s="18"/>
      <c r="BT94" s="18"/>
      <c r="BU94" s="18"/>
      <c r="BV94" s="18"/>
      <c r="BW94" s="18"/>
      <c r="BX94" s="18"/>
      <c r="BY94" s="17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</row>
    <row r="95" spans="1:157" x14ac:dyDescent="0.25">
      <c r="A95" s="12" t="s">
        <v>403</v>
      </c>
      <c r="B95" s="12"/>
      <c r="C95" s="8">
        <f>IF(D95=10,SUM(G95:AU95),IF(D95&lt;10,SUM(G95:AU95),IF(D95&gt;10,SUM(LARGE(G95:AU95,{1,2,3,4,5,6,7,8,9,10})))))+E95</f>
        <v>30.529999999999998</v>
      </c>
      <c r="D95" s="9">
        <f>COUNT(G95:AU95)</f>
        <v>3</v>
      </c>
      <c r="E95" s="12"/>
      <c r="F95" s="12"/>
      <c r="G95" s="33"/>
      <c r="H95" s="33"/>
      <c r="I95" s="33"/>
      <c r="J95" s="33"/>
      <c r="K95" s="33"/>
      <c r="L95" s="33"/>
      <c r="M95" s="33"/>
      <c r="N95" s="33"/>
      <c r="O95" s="33"/>
      <c r="P95" s="36"/>
      <c r="Q95" s="36"/>
      <c r="R95" s="33"/>
      <c r="S95" s="12"/>
      <c r="T95" s="12"/>
      <c r="U95" s="12"/>
      <c r="V95" s="12"/>
      <c r="W95" s="12"/>
      <c r="X95" s="12"/>
      <c r="Y95" s="12"/>
      <c r="Z95" s="14">
        <v>12.2</v>
      </c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>
        <v>18</v>
      </c>
      <c r="AS95" s="12">
        <v>0.33</v>
      </c>
      <c r="AT95" s="12"/>
      <c r="AU95" s="12"/>
      <c r="AV95" s="39"/>
      <c r="AW95" s="17"/>
      <c r="AX95" s="18"/>
      <c r="AY95" s="17"/>
      <c r="AZ95" s="18"/>
      <c r="BA95" s="18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8"/>
      <c r="BM95" s="18">
        <v>11</v>
      </c>
      <c r="BN95" s="17"/>
      <c r="BO95" s="18"/>
      <c r="BP95" s="17"/>
      <c r="BQ95" s="17"/>
      <c r="BR95" s="17"/>
      <c r="BS95" s="18"/>
      <c r="BT95" s="18"/>
      <c r="BU95" s="18"/>
      <c r="BV95" s="18"/>
      <c r="BW95" s="18"/>
      <c r="BX95" s="18"/>
      <c r="BY95" s="18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</row>
    <row r="96" spans="1:157" x14ac:dyDescent="0.25">
      <c r="A96" s="11" t="s">
        <v>287</v>
      </c>
      <c r="B96" s="9"/>
      <c r="C96" s="8">
        <f>IF(D96=10,SUM(G96:AU96),IF(D96&lt;10,SUM(G96:AU96),IF(D96&gt;10,SUM(LARGE(G96:AU96,{1,2,3,4,5,6,7,8,9,10})))))+E96</f>
        <v>30</v>
      </c>
      <c r="D96" s="9">
        <f>COUNT(G96:AU96)</f>
        <v>1</v>
      </c>
      <c r="E96" s="9"/>
      <c r="F96" s="9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9"/>
      <c r="T96" s="9"/>
      <c r="U96" s="9"/>
      <c r="V96" s="9"/>
      <c r="W96" s="9"/>
      <c r="X96" s="9"/>
      <c r="Y96" s="9"/>
      <c r="Z96" s="9"/>
      <c r="AA96" s="9">
        <v>30</v>
      </c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39"/>
      <c r="AW96" s="17"/>
      <c r="AX96" s="17"/>
      <c r="AY96" s="18"/>
      <c r="AZ96" s="17"/>
      <c r="BA96" s="17"/>
      <c r="BB96" s="18"/>
      <c r="BC96" s="18"/>
      <c r="BD96" s="17"/>
      <c r="BE96" s="17">
        <v>8.5</v>
      </c>
      <c r="BF96" s="17"/>
      <c r="BG96" s="17"/>
      <c r="BH96" s="17"/>
      <c r="BI96" s="17"/>
      <c r="BJ96" s="18"/>
      <c r="BK96" s="18"/>
      <c r="BL96" s="17"/>
      <c r="BM96" s="17"/>
      <c r="BN96" s="17"/>
      <c r="BO96" s="17"/>
      <c r="BP96" s="18"/>
      <c r="BQ96" s="18"/>
      <c r="BR96" s="18"/>
      <c r="BS96" s="17"/>
      <c r="BT96" s="17"/>
      <c r="BU96" s="17"/>
      <c r="BV96" s="17">
        <v>6</v>
      </c>
      <c r="BW96" s="17">
        <v>4</v>
      </c>
      <c r="BX96" s="17"/>
      <c r="BY96" s="17"/>
      <c r="BZ96" s="17"/>
      <c r="CA96" s="17"/>
      <c r="CB96" s="17"/>
      <c r="CC96" s="17"/>
      <c r="CD96" s="17"/>
      <c r="CE96" s="17"/>
      <c r="CF96" s="17"/>
      <c r="CG96" s="17">
        <v>23.5</v>
      </c>
      <c r="CH96" s="17"/>
      <c r="CI96" s="17"/>
      <c r="CJ96" s="17">
        <v>11.25</v>
      </c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>
        <v>5</v>
      </c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</row>
    <row r="97" spans="1:157" x14ac:dyDescent="0.25">
      <c r="A97" s="11" t="s">
        <v>353</v>
      </c>
      <c r="B97" s="7"/>
      <c r="C97" s="8">
        <f>IF(D97=10,SUM(G97:AU97),IF(D97&lt;10,SUM(G97:AU97),IF(D97&gt;10,SUM(LARGE(G97:AU97,{1,2,3,4,5,6,7,8,9,10})))))+E97</f>
        <v>30</v>
      </c>
      <c r="D97" s="9">
        <f>COUNT(G97:AU97)</f>
        <v>1</v>
      </c>
      <c r="E97" s="9"/>
      <c r="F97" s="9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9"/>
      <c r="T97" s="9"/>
      <c r="U97" s="9"/>
      <c r="V97" s="9"/>
      <c r="W97" s="9"/>
      <c r="X97" s="9"/>
      <c r="Y97" s="9"/>
      <c r="Z97" s="9"/>
      <c r="AA97" s="9">
        <v>30</v>
      </c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39"/>
      <c r="AW97" s="17">
        <v>3.5</v>
      </c>
      <c r="AX97" s="17"/>
      <c r="AY97" s="17"/>
      <c r="AZ97" s="17"/>
      <c r="BA97" s="17"/>
      <c r="BB97" s="18"/>
      <c r="BC97" s="18"/>
      <c r="BD97" s="17"/>
      <c r="BE97" s="17"/>
      <c r="BF97" s="17"/>
      <c r="BG97" s="17"/>
      <c r="BH97" s="17"/>
      <c r="BI97" s="18"/>
      <c r="BJ97" s="17"/>
      <c r="BK97" s="17"/>
      <c r="BL97" s="18"/>
      <c r="BM97" s="18"/>
      <c r="BN97" s="17"/>
      <c r="BO97" s="18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>
        <v>8</v>
      </c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</row>
    <row r="98" spans="1:157" x14ac:dyDescent="0.25">
      <c r="A98" s="12" t="s">
        <v>424</v>
      </c>
      <c r="B98" s="12"/>
      <c r="C98" s="8">
        <f>IF(D98=10,SUM(G98:AU98),IF(D98&lt;10,SUM(G98:AU98),IF(D98&gt;10,SUM(LARGE(G98:AU98,{1,2,3,4,5,6,7,8,9,10})))))+E98</f>
        <v>30</v>
      </c>
      <c r="D98" s="9">
        <f>COUNT(G98:AU98)</f>
        <v>2</v>
      </c>
      <c r="E98" s="12"/>
      <c r="F98" s="12"/>
      <c r="G98" s="33"/>
      <c r="H98" s="33"/>
      <c r="I98" s="33"/>
      <c r="J98" s="33"/>
      <c r="K98" s="33"/>
      <c r="L98" s="33"/>
      <c r="M98" s="33"/>
      <c r="N98" s="33"/>
      <c r="O98" s="33"/>
      <c r="P98" s="36"/>
      <c r="Q98" s="36"/>
      <c r="R98" s="3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4">
        <v>18</v>
      </c>
      <c r="AF98" s="12"/>
      <c r="AG98" s="12"/>
      <c r="AH98" s="12"/>
      <c r="AI98" s="12"/>
      <c r="AJ98" s="12"/>
      <c r="AK98" s="12"/>
      <c r="AL98" s="12"/>
      <c r="AM98" s="12"/>
      <c r="AN98" s="14"/>
      <c r="AO98" s="14">
        <v>12</v>
      </c>
      <c r="AP98" s="12"/>
      <c r="AQ98" s="12"/>
      <c r="AR98" s="12"/>
      <c r="AS98" s="12"/>
      <c r="AT98" s="12"/>
      <c r="AU98" s="12"/>
      <c r="AV98" s="18"/>
      <c r="AW98" s="18"/>
      <c r="AX98" s="18"/>
      <c r="AY98" s="18"/>
      <c r="AZ98" s="17"/>
      <c r="BA98" s="17"/>
      <c r="BB98" s="17"/>
      <c r="BC98" s="17"/>
      <c r="BD98" s="17"/>
      <c r="BE98" s="17"/>
      <c r="BF98" s="17"/>
      <c r="BG98" s="17"/>
      <c r="BH98" s="18"/>
      <c r="BI98" s="17"/>
      <c r="BJ98" s="17"/>
      <c r="BK98" s="17"/>
      <c r="BL98" s="17"/>
      <c r="BM98" s="17"/>
      <c r="BN98" s="17"/>
      <c r="BO98" s="17"/>
      <c r="BP98" s="18"/>
      <c r="BQ98" s="18"/>
      <c r="BR98" s="18"/>
      <c r="BS98" s="17"/>
      <c r="BT98" s="17"/>
      <c r="BU98" s="17"/>
      <c r="BV98" s="17"/>
      <c r="BW98" s="17"/>
      <c r="BX98" s="17"/>
      <c r="BY98" s="17"/>
      <c r="BZ98" s="18"/>
      <c r="CA98" s="18"/>
      <c r="CB98" s="18"/>
      <c r="CC98" s="18"/>
      <c r="CD98" s="18">
        <v>40</v>
      </c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</row>
    <row r="99" spans="1:157" x14ac:dyDescent="0.25">
      <c r="A99" s="6" t="s">
        <v>476</v>
      </c>
      <c r="B99" s="7"/>
      <c r="C99" s="8">
        <f>IF(D99=10,SUM(G99:AU99),IF(D99&lt;10,SUM(G99:AU99),IF(D99&gt;10,SUM(LARGE(G99:AU99,{1,2,3,4,5,6,7,8,9,10})))))+E99</f>
        <v>30</v>
      </c>
      <c r="D99" s="9">
        <f>COUNT(G99:AU99)</f>
        <v>1</v>
      </c>
      <c r="E99" s="9"/>
      <c r="F99" s="9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9"/>
      <c r="T99" s="9"/>
      <c r="U99" s="9"/>
      <c r="V99" s="9"/>
      <c r="W99" s="9"/>
      <c r="X99" s="9"/>
      <c r="Y99" s="9"/>
      <c r="Z99" s="9">
        <v>30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39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>
        <v>28</v>
      </c>
      <c r="BO99" s="17"/>
      <c r="BP99" s="17"/>
      <c r="BQ99" s="17"/>
      <c r="BR99" s="17"/>
      <c r="BS99" s="18"/>
      <c r="BT99" s="18"/>
      <c r="BU99" s="18">
        <v>28.5</v>
      </c>
      <c r="BV99" s="18"/>
      <c r="BW99" s="18"/>
      <c r="BX99" s="18"/>
      <c r="BY99" s="17"/>
      <c r="BZ99" s="18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</row>
    <row r="100" spans="1:157" x14ac:dyDescent="0.25">
      <c r="A100" s="12" t="s">
        <v>279</v>
      </c>
      <c r="B100" s="12"/>
      <c r="C100" s="8">
        <f>IF(D100=10,SUM(G100:AU100),IF(D100&lt;10,SUM(G100:AU100),IF(D100&gt;10,SUM(LARGE(G100:AU100,{1,2,3,4,5,6,7,8,9,10})))))+E100</f>
        <v>30</v>
      </c>
      <c r="D100" s="9">
        <f>COUNT(G100:AU100)</f>
        <v>2</v>
      </c>
      <c r="E100" s="12"/>
      <c r="F100" s="12"/>
      <c r="G100" s="33"/>
      <c r="H100" s="34">
        <v>15</v>
      </c>
      <c r="I100" s="33"/>
      <c r="J100" s="33"/>
      <c r="K100" s="33"/>
      <c r="L100" s="33"/>
      <c r="M100" s="33"/>
      <c r="N100" s="33"/>
      <c r="O100" s="33"/>
      <c r="P100" s="36"/>
      <c r="Q100" s="36"/>
      <c r="R100" s="33"/>
      <c r="S100" s="12"/>
      <c r="T100" s="12"/>
      <c r="U100" s="12"/>
      <c r="V100" s="12"/>
      <c r="W100" s="12"/>
      <c r="X100" s="12"/>
      <c r="Y100" s="12"/>
      <c r="Z100" s="12"/>
      <c r="AA100" s="14">
        <v>15</v>
      </c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39"/>
      <c r="AW100" s="17"/>
      <c r="AX100" s="17"/>
      <c r="AY100" s="17"/>
      <c r="AZ100" s="17"/>
      <c r="BA100" s="17"/>
      <c r="BB100" s="17"/>
      <c r="BC100" s="17"/>
      <c r="BD100" s="17">
        <v>28.5</v>
      </c>
      <c r="BE100" s="17"/>
      <c r="BF100" s="17"/>
      <c r="BG100" s="17"/>
      <c r="BH100" s="17">
        <v>27</v>
      </c>
      <c r="BI100" s="18"/>
      <c r="BJ100" s="18"/>
      <c r="BK100" s="18"/>
      <c r="BL100" s="17">
        <v>15</v>
      </c>
      <c r="BM100" s="17"/>
      <c r="BN100" s="18"/>
      <c r="BO100" s="17">
        <v>5.5</v>
      </c>
      <c r="BP100" s="17"/>
      <c r="BQ100" s="17"/>
      <c r="BR100" s="17"/>
      <c r="BS100" s="18"/>
      <c r="BT100" s="18"/>
      <c r="BU100" s="18"/>
      <c r="BV100" s="18"/>
      <c r="BW100" s="18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>
        <v>3</v>
      </c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</row>
    <row r="101" spans="1:157" x14ac:dyDescent="0.25">
      <c r="A101" s="6" t="s">
        <v>161</v>
      </c>
      <c r="B101" s="7"/>
      <c r="C101" s="8">
        <f>IF(D101=10,SUM(G101:AU101),IF(D101&lt;10,SUM(G101:AU101),IF(D101&gt;10,SUM(LARGE(G101:AU101,{1,2,3,4,5,6,7,8,9,10})))))+E101</f>
        <v>29.5</v>
      </c>
      <c r="D101" s="9">
        <f>COUNT(G101:AU101)</f>
        <v>3</v>
      </c>
      <c r="E101" s="9"/>
      <c r="F101" s="9"/>
      <c r="G101" s="31"/>
      <c r="H101" s="31">
        <v>15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9"/>
      <c r="T101" s="9"/>
      <c r="U101" s="9"/>
      <c r="V101" s="9"/>
      <c r="W101" s="9"/>
      <c r="X101" s="9"/>
      <c r="Y101" s="9">
        <v>6.5</v>
      </c>
      <c r="Z101" s="9"/>
      <c r="AA101" s="9"/>
      <c r="AB101" s="9"/>
      <c r="AC101" s="9">
        <v>8</v>
      </c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18"/>
      <c r="AW101" s="18"/>
      <c r="AX101" s="17"/>
      <c r="AY101" s="17"/>
      <c r="AZ101" s="18"/>
      <c r="BA101" s="18"/>
      <c r="BB101" s="17"/>
      <c r="BC101" s="17"/>
      <c r="BD101" s="17"/>
      <c r="BE101" s="18"/>
      <c r="BF101" s="18"/>
      <c r="BG101" s="18"/>
      <c r="BH101" s="18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8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>
        <v>1.5</v>
      </c>
      <c r="CM101" s="17"/>
      <c r="CN101" s="17"/>
      <c r="CO101" s="17"/>
      <c r="CP101" s="17"/>
      <c r="CQ101" s="17">
        <v>15</v>
      </c>
      <c r="CR101" s="17"/>
      <c r="CS101" s="17">
        <v>8</v>
      </c>
      <c r="CT101" s="17">
        <v>25</v>
      </c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>
        <v>18.329999999999998</v>
      </c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>
        <v>23.5</v>
      </c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>
        <v>42</v>
      </c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>
        <v>20</v>
      </c>
      <c r="EX101" s="17"/>
      <c r="EY101" s="17"/>
      <c r="EZ101" s="17"/>
      <c r="FA101" s="17"/>
    </row>
    <row r="102" spans="1:157" x14ac:dyDescent="0.25">
      <c r="A102" s="6" t="s">
        <v>177</v>
      </c>
      <c r="B102" s="7"/>
      <c r="C102" s="8">
        <f>IF(D102=10,SUM(G102:AU102),IF(D102&lt;10,SUM(G102:AU102),IF(D102&gt;10,SUM(LARGE(G102:AU102,{1,2,3,4,5,6,7,8,9,10})))))+E102</f>
        <v>28.5</v>
      </c>
      <c r="D102" s="9">
        <f>COUNT(G102:AU102)</f>
        <v>1</v>
      </c>
      <c r="E102" s="9"/>
      <c r="F102" s="9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>
        <v>28.5</v>
      </c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39"/>
      <c r="AW102" s="17"/>
      <c r="AX102" s="17"/>
      <c r="AY102" s="17"/>
      <c r="AZ102" s="18"/>
      <c r="BA102" s="18"/>
      <c r="BB102" s="17"/>
      <c r="BC102" s="17"/>
      <c r="BD102" s="18"/>
      <c r="BE102" s="18"/>
      <c r="BF102" s="17"/>
      <c r="BG102" s="17"/>
      <c r="BH102" s="17">
        <v>23.5</v>
      </c>
      <c r="BI102" s="17"/>
      <c r="BJ102" s="17"/>
      <c r="BK102" s="17">
        <v>25</v>
      </c>
      <c r="BL102" s="17"/>
      <c r="BM102" s="17"/>
      <c r="BN102" s="18"/>
      <c r="BO102" s="17"/>
      <c r="BP102" s="17"/>
      <c r="BQ102" s="17"/>
      <c r="BR102" s="17"/>
      <c r="BS102" s="18"/>
      <c r="BT102" s="18"/>
      <c r="BU102" s="18">
        <v>0.2</v>
      </c>
      <c r="BV102" s="18"/>
      <c r="BW102" s="18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>
        <v>15</v>
      </c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>
        <v>17.5</v>
      </c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>
        <v>6</v>
      </c>
      <c r="EV102" s="17">
        <v>1.5</v>
      </c>
      <c r="EW102" s="17"/>
      <c r="EX102" s="17"/>
      <c r="EY102" s="17"/>
      <c r="EZ102" s="17"/>
      <c r="FA102" s="17"/>
    </row>
    <row r="103" spans="1:157" x14ac:dyDescent="0.25">
      <c r="A103" s="12" t="s">
        <v>242</v>
      </c>
      <c r="B103" s="12"/>
      <c r="C103" s="8">
        <f>IF(D103=10,SUM(G103:AU103),IF(D103&lt;10,SUM(G103:AU103),IF(D103&gt;10,SUM(LARGE(G103:AU103,{1,2,3,4,5,6,7,8,9,10})))))+E103</f>
        <v>28.130000000000003</v>
      </c>
      <c r="D103" s="9">
        <f>COUNT(G103:AU103)</f>
        <v>3</v>
      </c>
      <c r="E103" s="12"/>
      <c r="F103" s="12"/>
      <c r="G103" s="33"/>
      <c r="H103" s="33"/>
      <c r="I103" s="33"/>
      <c r="J103" s="33"/>
      <c r="K103" s="33"/>
      <c r="L103" s="33"/>
      <c r="M103" s="33"/>
      <c r="N103" s="33"/>
      <c r="O103" s="33"/>
      <c r="P103" s="36"/>
      <c r="Q103" s="31">
        <v>0.13</v>
      </c>
      <c r="R103" s="34">
        <v>8</v>
      </c>
      <c r="S103" s="12"/>
      <c r="T103" s="12"/>
      <c r="U103" s="12"/>
      <c r="V103" s="12"/>
      <c r="W103" s="12"/>
      <c r="X103" s="12"/>
      <c r="Y103" s="12"/>
      <c r="Z103" s="12"/>
      <c r="AA103" s="14">
        <v>20</v>
      </c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41"/>
      <c r="AW103" s="18"/>
      <c r="AX103" s="18"/>
      <c r="AY103" s="18"/>
      <c r="AZ103" s="18"/>
      <c r="BA103" s="18"/>
      <c r="BB103" s="17">
        <v>13</v>
      </c>
      <c r="BC103" s="17"/>
      <c r="BD103" s="18"/>
      <c r="BE103" s="17"/>
      <c r="BF103" s="18"/>
      <c r="BG103" s="18"/>
      <c r="BH103" s="17"/>
      <c r="BI103" s="17"/>
      <c r="BJ103" s="17"/>
      <c r="BK103" s="17"/>
      <c r="BL103" s="18"/>
      <c r="BM103" s="18"/>
      <c r="BN103" s="17"/>
      <c r="BO103" s="18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>
        <v>12</v>
      </c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>
        <v>12</v>
      </c>
      <c r="EB103" s="17"/>
      <c r="EC103" s="17">
        <v>9</v>
      </c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>
        <v>11.25</v>
      </c>
      <c r="EU103" s="17"/>
      <c r="EV103" s="17"/>
      <c r="EW103" s="17"/>
      <c r="EX103" s="17"/>
      <c r="EY103" s="17"/>
      <c r="EZ103" s="17"/>
      <c r="FA103" s="17"/>
    </row>
    <row r="104" spans="1:157" x14ac:dyDescent="0.25">
      <c r="A104" s="12" t="s">
        <v>365</v>
      </c>
      <c r="B104" s="12"/>
      <c r="C104" s="8">
        <f>IF(D104=10,SUM(G104:AU104),IF(D104&lt;10,SUM(G104:AU104),IF(D104&gt;10,SUM(LARGE(G104:AU104,{1,2,3,4,5,6,7,8,9,10})))))+E104</f>
        <v>27.66</v>
      </c>
      <c r="D104" s="9">
        <f>COUNT(G104:AU104)</f>
        <v>4</v>
      </c>
      <c r="E104" s="12"/>
      <c r="F104" s="12"/>
      <c r="G104" s="34">
        <v>2</v>
      </c>
      <c r="H104" s="33"/>
      <c r="I104" s="33"/>
      <c r="J104" s="33"/>
      <c r="K104" s="33"/>
      <c r="L104" s="33"/>
      <c r="M104" s="33"/>
      <c r="N104" s="33"/>
      <c r="O104" s="33"/>
      <c r="P104" s="36"/>
      <c r="Q104" s="36"/>
      <c r="R104" s="3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4">
        <v>5.5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>
        <v>1</v>
      </c>
      <c r="AS104" s="12"/>
      <c r="AT104" s="12"/>
      <c r="AU104" s="12">
        <v>19.16</v>
      </c>
      <c r="AV104" s="39"/>
      <c r="AW104" s="17"/>
      <c r="AX104" s="18"/>
      <c r="AY104" s="18"/>
      <c r="AZ104" s="18"/>
      <c r="BA104" s="18"/>
      <c r="BB104" s="18"/>
      <c r="BC104" s="18"/>
      <c r="BD104" s="17"/>
      <c r="BE104" s="18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8"/>
      <c r="BQ104" s="18"/>
      <c r="BR104" s="18"/>
      <c r="BS104" s="17"/>
      <c r="BT104" s="17"/>
      <c r="BU104" s="17"/>
      <c r="BV104" s="17"/>
      <c r="BW104" s="17"/>
      <c r="BX104" s="17"/>
      <c r="BY104" s="18"/>
      <c r="BZ104" s="17"/>
      <c r="CA104" s="17"/>
      <c r="CB104" s="17"/>
      <c r="CC104" s="17">
        <v>0.5</v>
      </c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>
        <v>17</v>
      </c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</row>
    <row r="105" spans="1:157" x14ac:dyDescent="0.25">
      <c r="A105" s="12" t="s">
        <v>465</v>
      </c>
      <c r="B105" s="12"/>
      <c r="C105" s="8">
        <f>IF(D105=10,SUM(G105:AU105),IF(D105&lt;10,SUM(G105:AU105),IF(D105&gt;10,SUM(LARGE(G105:AU105,{1,2,3,4,5,6,7,8,9,10})))))+E105</f>
        <v>27.5</v>
      </c>
      <c r="D105" s="9">
        <f>COUNT(G105:AU105)</f>
        <v>2</v>
      </c>
      <c r="E105" s="12"/>
      <c r="F105" s="12"/>
      <c r="G105" s="33"/>
      <c r="H105" s="33"/>
      <c r="I105" s="33"/>
      <c r="J105" s="33"/>
      <c r="K105" s="33"/>
      <c r="L105" s="34">
        <v>7.5</v>
      </c>
      <c r="M105" s="33"/>
      <c r="N105" s="33"/>
      <c r="O105" s="33"/>
      <c r="P105" s="36"/>
      <c r="Q105" s="36"/>
      <c r="R105" s="33"/>
      <c r="S105" s="12"/>
      <c r="T105" s="12"/>
      <c r="U105" s="12"/>
      <c r="V105" s="12"/>
      <c r="W105" s="12"/>
      <c r="X105" s="12"/>
      <c r="Y105" s="12"/>
      <c r="Z105" s="12"/>
      <c r="AA105" s="14">
        <v>20</v>
      </c>
      <c r="AB105" s="12"/>
      <c r="AC105" s="12"/>
      <c r="AD105" s="14"/>
      <c r="AE105" s="14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41">
        <v>1</v>
      </c>
      <c r="AW105" s="39">
        <v>24.66</v>
      </c>
      <c r="AX105" s="18"/>
      <c r="AY105" s="18"/>
      <c r="AZ105" s="17"/>
      <c r="BA105" s="17"/>
      <c r="BB105" s="18"/>
      <c r="BC105" s="18"/>
      <c r="BD105" s="18"/>
      <c r="BE105" s="17"/>
      <c r="BF105" s="17"/>
      <c r="BG105" s="17"/>
      <c r="BH105" s="18"/>
      <c r="BI105" s="18"/>
      <c r="BJ105" s="17"/>
      <c r="BK105" s="17"/>
      <c r="BL105" s="17"/>
      <c r="BM105" s="17"/>
      <c r="BN105" s="18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8"/>
      <c r="BZ105" s="17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</row>
    <row r="106" spans="1:157" x14ac:dyDescent="0.25">
      <c r="A106" s="6" t="s">
        <v>389</v>
      </c>
      <c r="B106" s="7"/>
      <c r="C106" s="8">
        <f>IF(D106=10,SUM(G106:AU106),IF(D106&lt;10,SUM(G106:AU106),IF(D106&gt;10,SUM(LARGE(G106:AU106,{1,2,3,4,5,6,7,8,9,10})))))+E106</f>
        <v>27.33</v>
      </c>
      <c r="D106" s="9">
        <f>COUNT(G106:AU106)</f>
        <v>1</v>
      </c>
      <c r="E106" s="9"/>
      <c r="F106" s="9"/>
      <c r="G106" s="31">
        <v>27.33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39">
        <v>4.5</v>
      </c>
      <c r="AW106" s="17"/>
      <c r="AX106" s="18"/>
      <c r="AY106" s="18"/>
      <c r="AZ106" s="17">
        <v>26</v>
      </c>
      <c r="BA106" s="17"/>
      <c r="BB106" s="17"/>
      <c r="BC106" s="17">
        <v>27</v>
      </c>
      <c r="BD106" s="17"/>
      <c r="BE106" s="17"/>
      <c r="BF106" s="17"/>
      <c r="BG106" s="17"/>
      <c r="BH106" s="17"/>
      <c r="BI106" s="17"/>
      <c r="BJ106" s="18"/>
      <c r="BK106" s="18"/>
      <c r="BL106" s="17"/>
      <c r="BM106" s="17"/>
      <c r="BN106" s="17"/>
      <c r="BO106" s="17"/>
      <c r="BP106" s="17">
        <v>20.5</v>
      </c>
      <c r="BQ106" s="17"/>
      <c r="BR106" s="17">
        <v>4.5999999999999996</v>
      </c>
      <c r="BS106" s="17"/>
      <c r="BT106" s="17"/>
      <c r="BU106" s="17"/>
      <c r="BV106" s="17"/>
      <c r="BW106" s="17"/>
      <c r="BX106" s="18"/>
      <c r="BY106" s="17"/>
      <c r="BZ106" s="17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</row>
    <row r="107" spans="1:157" x14ac:dyDescent="0.25">
      <c r="A107" s="6" t="s">
        <v>173</v>
      </c>
      <c r="B107" s="7"/>
      <c r="C107" s="8">
        <f>IF(D107=10,SUM(G107:AU107),IF(D107&lt;10,SUM(G107:AU107),IF(D107&gt;10,SUM(LARGE(G107:AU107,{1,2,3,4,5,6,7,8,9,10})))))+E107</f>
        <v>27.33</v>
      </c>
      <c r="D107" s="9">
        <f>COUNT(G107:AU107)</f>
        <v>1</v>
      </c>
      <c r="E107" s="9"/>
      <c r="F107" s="9"/>
      <c r="G107" s="31">
        <v>27.33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39"/>
      <c r="AW107" s="17"/>
      <c r="AX107" s="17"/>
      <c r="AY107" s="17"/>
      <c r="AZ107" s="17"/>
      <c r="BA107" s="17"/>
      <c r="BB107" s="18"/>
      <c r="BC107" s="18"/>
      <c r="BD107" s="17"/>
      <c r="BE107" s="17"/>
      <c r="BF107" s="18"/>
      <c r="BG107" s="18"/>
      <c r="BH107" s="17"/>
      <c r="BI107" s="17"/>
      <c r="BJ107" s="17"/>
      <c r="BK107" s="17"/>
      <c r="BL107" s="18"/>
      <c r="BM107" s="18"/>
      <c r="BN107" s="17">
        <v>10</v>
      </c>
      <c r="BO107" s="18"/>
      <c r="BP107" s="17"/>
      <c r="BQ107" s="17"/>
      <c r="BR107" s="17"/>
      <c r="BS107" s="17"/>
      <c r="BT107" s="17"/>
      <c r="BU107" s="17"/>
      <c r="BV107" s="17"/>
      <c r="BW107" s="17"/>
      <c r="BX107" s="18"/>
      <c r="BY107" s="17"/>
      <c r="BZ107" s="17"/>
      <c r="CA107" s="17"/>
      <c r="CB107" s="17"/>
      <c r="CC107" s="17">
        <v>13</v>
      </c>
      <c r="CD107" s="17">
        <v>3</v>
      </c>
      <c r="CE107" s="17">
        <v>2</v>
      </c>
      <c r="CF107" s="17">
        <v>7.5</v>
      </c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>
        <v>16</v>
      </c>
      <c r="DK107" s="17">
        <v>2.5</v>
      </c>
      <c r="DL107" s="17"/>
      <c r="DM107" s="17"/>
      <c r="DN107" s="17"/>
      <c r="DO107" s="17"/>
      <c r="DP107" s="17"/>
      <c r="DQ107" s="17">
        <v>30</v>
      </c>
      <c r="DR107" s="17">
        <v>25</v>
      </c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>
        <v>6</v>
      </c>
      <c r="EW107" s="17"/>
      <c r="EX107" s="17"/>
      <c r="EY107" s="17"/>
      <c r="EZ107" s="17"/>
      <c r="FA107" s="17"/>
    </row>
    <row r="108" spans="1:157" x14ac:dyDescent="0.25">
      <c r="A108" s="6" t="s">
        <v>585</v>
      </c>
      <c r="B108" s="7"/>
      <c r="C108" s="8">
        <f>IF(D108=10,SUM(G108:AU108),IF(D108&lt;10,SUM(G108:AU108),IF(D108&gt;10,SUM(LARGE(G108:AU108,{1,2,3,4,5,6,7,8,9,10})))))+E108</f>
        <v>27.33</v>
      </c>
      <c r="D108" s="9">
        <f>COUNT(G108:AU108)</f>
        <v>1</v>
      </c>
      <c r="E108" s="9"/>
      <c r="F108" s="9"/>
      <c r="G108" s="31">
        <v>27.33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41"/>
      <c r="AW108" s="18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8"/>
      <c r="BI108" s="18"/>
      <c r="BJ108" s="17"/>
      <c r="BK108" s="17"/>
      <c r="BL108" s="17"/>
      <c r="BM108" s="17"/>
      <c r="BN108" s="18"/>
      <c r="BO108" s="17">
        <v>25.33</v>
      </c>
      <c r="BP108" s="18"/>
      <c r="BQ108" s="18">
        <v>16</v>
      </c>
      <c r="BR108" s="17"/>
      <c r="BS108" s="18"/>
      <c r="BT108" s="18"/>
      <c r="BU108" s="18"/>
      <c r="BV108" s="18"/>
      <c r="BW108" s="18"/>
      <c r="BX108" s="17"/>
      <c r="BY108" s="17"/>
      <c r="BZ108" s="18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</row>
    <row r="109" spans="1:157" x14ac:dyDescent="0.25">
      <c r="A109" s="12" t="s">
        <v>467</v>
      </c>
      <c r="B109" s="12"/>
      <c r="C109" s="8">
        <f>IF(D109=10,SUM(G109:AU109),IF(D109&lt;10,SUM(G109:AU109),IF(D109&gt;10,SUM(LARGE(G109:AU109,{1,2,3,4,5,6,7,8,9,10})))))+E109</f>
        <v>27.2</v>
      </c>
      <c r="D109" s="9">
        <f>COUNT(G109:AU109)</f>
        <v>2</v>
      </c>
      <c r="E109" s="12"/>
      <c r="F109" s="12"/>
      <c r="G109" s="33"/>
      <c r="H109" s="33"/>
      <c r="I109" s="33"/>
      <c r="J109" s="33"/>
      <c r="K109" s="33"/>
      <c r="L109" s="33"/>
      <c r="M109" s="33"/>
      <c r="N109" s="33"/>
      <c r="O109" s="33"/>
      <c r="P109" s="36"/>
      <c r="Q109" s="36"/>
      <c r="R109" s="33"/>
      <c r="S109" s="12"/>
      <c r="T109" s="12"/>
      <c r="U109" s="12"/>
      <c r="V109" s="12"/>
      <c r="W109" s="12"/>
      <c r="X109" s="12"/>
      <c r="Y109" s="12"/>
      <c r="Z109" s="14">
        <v>12.2</v>
      </c>
      <c r="AA109" s="14">
        <v>15</v>
      </c>
      <c r="AB109" s="12"/>
      <c r="AC109" s="12"/>
      <c r="AD109" s="14"/>
      <c r="AE109" s="14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8"/>
      <c r="AW109" s="18"/>
      <c r="AX109" s="17"/>
      <c r="AY109" s="17"/>
      <c r="AZ109" s="18"/>
      <c r="BA109" s="18"/>
      <c r="BB109" s="17"/>
      <c r="BC109" s="17"/>
      <c r="BD109" s="18"/>
      <c r="BE109" s="18"/>
      <c r="BF109" s="18"/>
      <c r="BG109" s="18"/>
      <c r="BH109" s="17"/>
      <c r="BI109" s="17"/>
      <c r="BJ109" s="17"/>
      <c r="BK109" s="17"/>
      <c r="BL109" s="17"/>
      <c r="BM109" s="17">
        <v>1.67</v>
      </c>
      <c r="BN109" s="17"/>
      <c r="BO109" s="17"/>
      <c r="BP109" s="17"/>
      <c r="BQ109" s="17"/>
      <c r="BR109" s="18"/>
      <c r="BS109" s="18"/>
      <c r="BT109" s="18"/>
      <c r="BU109" s="18"/>
      <c r="BV109" s="18">
        <v>9</v>
      </c>
      <c r="BW109" s="18"/>
      <c r="BX109" s="17"/>
      <c r="BY109" s="17"/>
      <c r="BZ109" s="18"/>
      <c r="CA109" s="17"/>
      <c r="CB109" s="17"/>
      <c r="CC109" s="17"/>
      <c r="CD109" s="17"/>
      <c r="CE109" s="17"/>
      <c r="CF109" s="17"/>
      <c r="CG109" s="17">
        <v>8</v>
      </c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>
        <v>13</v>
      </c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>
        <v>19</v>
      </c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</row>
    <row r="110" spans="1:157" x14ac:dyDescent="0.25">
      <c r="A110" s="13" t="s">
        <v>305</v>
      </c>
      <c r="B110" s="13"/>
      <c r="C110" s="8">
        <f>IF(D110=10,SUM(G110:AU110),IF(D110&lt;10,SUM(G110:AU110),IF(D110&gt;10,SUM(LARGE(G110:AU110,{1,2,3,4,5,6,7,8,9,10})))))+E110</f>
        <v>27</v>
      </c>
      <c r="D110" s="9">
        <f>COUNT(G110:AU110)</f>
        <v>2</v>
      </c>
      <c r="E110" s="12"/>
      <c r="F110" s="12"/>
      <c r="G110" s="33"/>
      <c r="H110" s="33"/>
      <c r="I110" s="33"/>
      <c r="J110" s="33"/>
      <c r="K110" s="33"/>
      <c r="L110" s="33"/>
      <c r="M110" s="33"/>
      <c r="N110" s="33"/>
      <c r="O110" s="33"/>
      <c r="P110" s="36"/>
      <c r="Q110" s="36"/>
      <c r="R110" s="33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4">
        <v>6</v>
      </c>
      <c r="AL110" s="12">
        <v>21</v>
      </c>
      <c r="AM110" s="12"/>
      <c r="AN110" s="12"/>
      <c r="AO110" s="12"/>
      <c r="AP110" s="12"/>
      <c r="AQ110" s="12"/>
      <c r="AR110" s="12"/>
      <c r="AS110" s="12"/>
      <c r="AT110" s="12"/>
      <c r="AU110" s="12"/>
      <c r="AV110" s="18"/>
      <c r="AW110" s="18"/>
      <c r="AX110" s="18"/>
      <c r="AY110" s="18"/>
      <c r="AZ110" s="17"/>
      <c r="BA110" s="17"/>
      <c r="BB110" s="17"/>
      <c r="BC110" s="17"/>
      <c r="BD110" s="18"/>
      <c r="BE110" s="17"/>
      <c r="BF110" s="17"/>
      <c r="BG110" s="17"/>
      <c r="BH110" s="18"/>
      <c r="BI110" s="18"/>
      <c r="BJ110" s="17"/>
      <c r="BK110" s="17"/>
      <c r="BL110" s="17"/>
      <c r="BM110" s="17"/>
      <c r="BN110" s="18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8"/>
      <c r="BZ110" s="18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</row>
    <row r="111" spans="1:157" x14ac:dyDescent="0.25">
      <c r="A111" s="6" t="s">
        <v>513</v>
      </c>
      <c r="B111" s="7"/>
      <c r="C111" s="8">
        <f>IF(D111=10,SUM(G111:AU111),IF(D111&lt;10,SUM(G111:AU111),IF(D111&gt;10,SUM(LARGE(G111:AU111,{1,2,3,4,5,6,7,8,9,10})))))+E111</f>
        <v>27</v>
      </c>
      <c r="D111" s="9">
        <f>COUNT(G111:AU111)</f>
        <v>2</v>
      </c>
      <c r="E111" s="9"/>
      <c r="F111" s="9"/>
      <c r="G111" s="31"/>
      <c r="H111" s="31"/>
      <c r="I111" s="31"/>
      <c r="J111" s="31"/>
      <c r="K111" s="31"/>
      <c r="L111" s="31"/>
      <c r="M111" s="31"/>
      <c r="N111" s="31"/>
      <c r="O111" s="31">
        <v>13</v>
      </c>
      <c r="P111" s="31"/>
      <c r="Q111" s="31"/>
      <c r="R111" s="31"/>
      <c r="S111" s="9"/>
      <c r="T111" s="9">
        <v>14</v>
      </c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41"/>
      <c r="AW111" s="18"/>
      <c r="AX111" s="17"/>
      <c r="AY111" s="17"/>
      <c r="AZ111" s="17"/>
      <c r="BA111" s="17">
        <v>9.75</v>
      </c>
      <c r="BB111" s="17"/>
      <c r="BC111" s="17"/>
      <c r="BD111" s="17"/>
      <c r="BE111" s="17"/>
      <c r="BF111" s="18"/>
      <c r="BG111" s="18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8"/>
      <c r="BZ111" s="17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</row>
    <row r="112" spans="1:157" x14ac:dyDescent="0.25">
      <c r="A112" s="6" t="s">
        <v>531</v>
      </c>
      <c r="B112" s="7"/>
      <c r="C112" s="8">
        <f>IF(D112=10,SUM(G112:AU112),IF(D112&lt;10,SUM(G112:AU112),IF(D112&gt;10,SUM(LARGE(G112:AU112,{1,2,3,4,5,6,7,8,9,10})))))+E112</f>
        <v>26.5</v>
      </c>
      <c r="D112" s="9">
        <f>COUNT(G112:AU112)</f>
        <v>2</v>
      </c>
      <c r="E112" s="9"/>
      <c r="F112" s="9"/>
      <c r="G112" s="31"/>
      <c r="H112" s="31">
        <v>25</v>
      </c>
      <c r="I112" s="31"/>
      <c r="J112" s="31"/>
      <c r="K112" s="31"/>
      <c r="L112" s="31"/>
      <c r="M112" s="31"/>
      <c r="N112" s="31"/>
      <c r="O112" s="31">
        <v>1.5</v>
      </c>
      <c r="P112" s="31"/>
      <c r="Q112" s="31"/>
      <c r="R112" s="31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39"/>
      <c r="AW112" s="17"/>
      <c r="AX112" s="17"/>
      <c r="AY112" s="17"/>
      <c r="AZ112" s="17"/>
      <c r="BA112" s="17"/>
      <c r="BB112" s="18"/>
      <c r="BC112" s="18"/>
      <c r="BD112" s="18"/>
      <c r="BE112" s="18"/>
      <c r="BF112" s="17"/>
      <c r="BG112" s="17"/>
      <c r="BH112" s="17"/>
      <c r="BI112" s="17"/>
      <c r="BJ112" s="18"/>
      <c r="BK112" s="18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8"/>
      <c r="BY112" s="17"/>
      <c r="BZ112" s="17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</row>
    <row r="113" spans="1:157" x14ac:dyDescent="0.25">
      <c r="A113" s="6" t="s">
        <v>162</v>
      </c>
      <c r="B113" s="7"/>
      <c r="C113" s="8">
        <f>IF(D113=10,SUM(G113:AU113),IF(D113&lt;10,SUM(G113:AU113),IF(D113&gt;10,SUM(LARGE(G113:AU113,{1,2,3,4,5,6,7,8,9,10})))))+E113</f>
        <v>26</v>
      </c>
      <c r="D113" s="9">
        <f>COUNT(G113:AU113)</f>
        <v>2</v>
      </c>
      <c r="E113" s="9"/>
      <c r="F113" s="9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>
        <v>21</v>
      </c>
      <c r="AP113" s="9"/>
      <c r="AQ113" s="9"/>
      <c r="AR113" s="9"/>
      <c r="AS113" s="9"/>
      <c r="AT113" s="9"/>
      <c r="AU113" s="9">
        <v>5</v>
      </c>
      <c r="AV113" s="39"/>
      <c r="AW113" s="17"/>
      <c r="AX113" s="18"/>
      <c r="AY113" s="18"/>
      <c r="AZ113" s="18"/>
      <c r="BA113" s="18"/>
      <c r="BB113" s="17"/>
      <c r="BC113" s="17"/>
      <c r="BD113" s="17"/>
      <c r="BE113" s="17"/>
      <c r="BF113" s="17"/>
      <c r="BG113" s="17"/>
      <c r="BH113" s="18"/>
      <c r="BI113" s="17"/>
      <c r="BJ113" s="17"/>
      <c r="BK113" s="17"/>
      <c r="BL113" s="17"/>
      <c r="BM113" s="17"/>
      <c r="BN113" s="17"/>
      <c r="BO113" s="17"/>
      <c r="BP113" s="18"/>
      <c r="BQ113" s="18"/>
      <c r="BR113" s="17"/>
      <c r="BS113" s="18"/>
      <c r="BT113" s="18"/>
      <c r="BU113" s="18"/>
      <c r="BV113" s="18"/>
      <c r="BW113" s="18"/>
      <c r="BX113" s="18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</row>
    <row r="114" spans="1:157" x14ac:dyDescent="0.25">
      <c r="A114" s="6" t="s">
        <v>477</v>
      </c>
      <c r="B114" s="7"/>
      <c r="C114" s="8">
        <f>IF(D114=10,SUM(G114:AU114),IF(D114&lt;10,SUM(G114:AU114),IF(D114&gt;10,SUM(LARGE(G114:AU114,{1,2,3,4,5,6,7,8,9,10})))))+E114</f>
        <v>26</v>
      </c>
      <c r="D114" s="9">
        <f>COUNT(G114:AU114)</f>
        <v>1</v>
      </c>
      <c r="E114" s="9"/>
      <c r="F114" s="9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9"/>
      <c r="T114" s="9"/>
      <c r="U114" s="9"/>
      <c r="V114" s="9"/>
      <c r="W114" s="9"/>
      <c r="X114" s="9"/>
      <c r="Y114" s="9"/>
      <c r="Z114" s="9">
        <v>26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39"/>
      <c r="AW114" s="17"/>
      <c r="AX114" s="17"/>
      <c r="AY114" s="17"/>
      <c r="AZ114" s="17"/>
      <c r="BA114" s="17"/>
      <c r="BB114" s="17"/>
      <c r="BC114" s="17"/>
      <c r="BD114" s="17"/>
      <c r="BE114" s="18"/>
      <c r="BF114" s="17"/>
      <c r="BG114" s="17"/>
      <c r="BH114" s="17"/>
      <c r="BI114" s="18"/>
      <c r="BJ114" s="17">
        <v>22.33</v>
      </c>
      <c r="BK114" s="17"/>
      <c r="BL114" s="18"/>
      <c r="BM114" s="18"/>
      <c r="BN114" s="18"/>
      <c r="BO114" s="18"/>
      <c r="BP114" s="17"/>
      <c r="BQ114" s="17"/>
      <c r="BR114" s="18"/>
      <c r="BS114" s="18"/>
      <c r="BT114" s="18"/>
      <c r="BU114" s="18"/>
      <c r="BV114" s="18"/>
      <c r="BW114" s="18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</row>
    <row r="115" spans="1:157" x14ac:dyDescent="0.25">
      <c r="A115" s="6" t="s">
        <v>493</v>
      </c>
      <c r="B115" s="7"/>
      <c r="C115" s="8">
        <f>IF(D115=10,SUM(G115:AU115),IF(D115&lt;10,SUM(G115:AU115),IF(D115&gt;10,SUM(LARGE(G115:AU115,{1,2,3,4,5,6,7,8,9,10})))))+E115</f>
        <v>25.5</v>
      </c>
      <c r="D115" s="9">
        <f>COUNT(G115:AU115)</f>
        <v>3</v>
      </c>
      <c r="E115" s="9"/>
      <c r="F115" s="9"/>
      <c r="G115" s="31"/>
      <c r="H115" s="31"/>
      <c r="I115" s="31"/>
      <c r="J115" s="31"/>
      <c r="K115" s="31"/>
      <c r="L115" s="31"/>
      <c r="M115" s="31"/>
      <c r="N115" s="31">
        <v>8.5</v>
      </c>
      <c r="O115" s="31"/>
      <c r="P115" s="31"/>
      <c r="Q115" s="31">
        <v>15</v>
      </c>
      <c r="R115" s="31"/>
      <c r="S115" s="9"/>
      <c r="T115" s="9"/>
      <c r="U115" s="9"/>
      <c r="V115" s="9"/>
      <c r="W115" s="9">
        <v>2</v>
      </c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39"/>
      <c r="AW115" s="17"/>
      <c r="AX115" s="18"/>
      <c r="AY115" s="18"/>
      <c r="AZ115" s="18"/>
      <c r="BA115" s="18"/>
      <c r="BB115" s="17"/>
      <c r="BC115" s="17"/>
      <c r="BD115" s="17"/>
      <c r="BE115" s="17"/>
      <c r="BF115" s="18"/>
      <c r="BG115" s="18"/>
      <c r="BH115" s="18"/>
      <c r="BI115" s="17"/>
      <c r="BJ115" s="17"/>
      <c r="BK115" s="17">
        <v>2.14</v>
      </c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8"/>
      <c r="CA115" s="17">
        <v>30</v>
      </c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>
        <v>15</v>
      </c>
      <c r="DR115" s="17">
        <v>3.5</v>
      </c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</row>
    <row r="116" spans="1:157" x14ac:dyDescent="0.25">
      <c r="A116" s="6" t="s">
        <v>126</v>
      </c>
      <c r="B116" s="7"/>
      <c r="C116" s="8">
        <f>IF(D116=10,SUM(G116:AU116),IF(D116&lt;10,SUM(G116:AU116),IF(D116&gt;10,SUM(LARGE(G116:AU116,{1,2,3,4,5,6,7,8,9,10})))))+E116</f>
        <v>25</v>
      </c>
      <c r="D116" s="9">
        <f>COUNT(G116:AU116)</f>
        <v>3</v>
      </c>
      <c r="E116" s="9"/>
      <c r="F116" s="9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>
        <v>8</v>
      </c>
      <c r="S116" s="9"/>
      <c r="T116" s="9"/>
      <c r="U116" s="9"/>
      <c r="V116" s="9"/>
      <c r="W116" s="9"/>
      <c r="X116" s="9"/>
      <c r="Y116" s="9"/>
      <c r="Z116" s="9"/>
      <c r="AA116" s="9">
        <v>15</v>
      </c>
      <c r="AB116" s="9"/>
      <c r="AC116" s="9"/>
      <c r="AD116" s="9"/>
      <c r="AE116" s="9"/>
      <c r="AF116" s="9"/>
      <c r="AG116" s="9">
        <v>2</v>
      </c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41"/>
      <c r="AW116" s="18"/>
      <c r="AX116" s="17"/>
      <c r="AY116" s="17"/>
      <c r="AZ116" s="17"/>
      <c r="BA116" s="17"/>
      <c r="BB116" s="18"/>
      <c r="BC116" s="18"/>
      <c r="BD116" s="18"/>
      <c r="BE116" s="17"/>
      <c r="BF116" s="17"/>
      <c r="BG116" s="17"/>
      <c r="BH116" s="17"/>
      <c r="BI116" s="17"/>
      <c r="BJ116" s="18"/>
      <c r="BK116" s="18"/>
      <c r="BL116" s="17"/>
      <c r="BM116" s="17"/>
      <c r="BN116" s="18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8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>
        <v>18</v>
      </c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</row>
    <row r="117" spans="1:157" x14ac:dyDescent="0.25">
      <c r="A117" s="12" t="s">
        <v>440</v>
      </c>
      <c r="B117" s="12"/>
      <c r="C117" s="8">
        <f>IF(D117=10,SUM(G117:AU117),IF(D117&lt;10,SUM(G117:AU117),IF(D117&gt;10,SUM(LARGE(G117:AU117,{1,2,3,4,5,6,7,8,9,10})))))+E117</f>
        <v>25</v>
      </c>
      <c r="D117" s="9">
        <f>COUNT(G117:AU117)</f>
        <v>2</v>
      </c>
      <c r="E117" s="12"/>
      <c r="F117" s="12"/>
      <c r="G117" s="33"/>
      <c r="H117" s="33"/>
      <c r="I117" s="33"/>
      <c r="J117" s="33"/>
      <c r="K117" s="33"/>
      <c r="L117" s="33"/>
      <c r="M117" s="33"/>
      <c r="N117" s="33"/>
      <c r="O117" s="33"/>
      <c r="P117" s="36"/>
      <c r="Q117" s="36"/>
      <c r="R117" s="33"/>
      <c r="S117" s="12"/>
      <c r="T117" s="12"/>
      <c r="U117" s="12"/>
      <c r="V117" s="12"/>
      <c r="W117" s="12"/>
      <c r="X117" s="12"/>
      <c r="Y117" s="12"/>
      <c r="Z117" s="14">
        <v>6</v>
      </c>
      <c r="AA117" s="12"/>
      <c r="AB117" s="12"/>
      <c r="AC117" s="12"/>
      <c r="AD117" s="12"/>
      <c r="AE117" s="12"/>
      <c r="AF117" s="12"/>
      <c r="AG117" s="12"/>
      <c r="AH117" s="12"/>
      <c r="AI117" s="12"/>
      <c r="AJ117" s="14">
        <v>19</v>
      </c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39"/>
      <c r="AW117" s="17"/>
      <c r="AX117" s="17"/>
      <c r="AY117" s="17"/>
      <c r="AZ117" s="17"/>
      <c r="BA117" s="17"/>
      <c r="BB117" s="17"/>
      <c r="BC117" s="17"/>
      <c r="BD117" s="17"/>
      <c r="BE117" s="17"/>
      <c r="BF117" s="18"/>
      <c r="BG117" s="18"/>
      <c r="BH117" s="17">
        <v>23.5</v>
      </c>
      <c r="BI117" s="17"/>
      <c r="BJ117" s="18"/>
      <c r="BK117" s="18"/>
      <c r="BL117" s="17"/>
      <c r="BM117" s="17"/>
      <c r="BN117" s="18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8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>
        <v>5</v>
      </c>
      <c r="CZ117" s="17"/>
      <c r="DA117" s="17"/>
      <c r="DB117" s="17"/>
      <c r="DC117" s="17"/>
      <c r="DD117" s="17"/>
      <c r="DE117" s="17"/>
      <c r="DF117" s="17">
        <v>0.33</v>
      </c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</row>
    <row r="118" spans="1:157" x14ac:dyDescent="0.25">
      <c r="A118" s="6" t="s">
        <v>138</v>
      </c>
      <c r="B118" s="7"/>
      <c r="C118" s="8">
        <f>IF(D118=10,SUM(G118:AU118),IF(D118&lt;10,SUM(G118:AU118),IF(D118&gt;10,SUM(LARGE(G118:AU118,{1,2,3,4,5,6,7,8,9,10})))))+E118</f>
        <v>25</v>
      </c>
      <c r="D118" s="9">
        <f>COUNT(G118:AU118)</f>
        <v>3</v>
      </c>
      <c r="E118" s="9"/>
      <c r="F118" s="9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9"/>
      <c r="T118" s="9"/>
      <c r="U118" s="9"/>
      <c r="V118" s="9"/>
      <c r="W118" s="9"/>
      <c r="X118" s="9"/>
      <c r="Y118" s="9">
        <v>6.5</v>
      </c>
      <c r="Z118" s="9"/>
      <c r="AA118" s="9">
        <v>15</v>
      </c>
      <c r="AB118" s="9"/>
      <c r="AC118" s="9"/>
      <c r="AD118" s="9">
        <v>3.5</v>
      </c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39"/>
      <c r="AW118" s="17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7"/>
      <c r="BI118" s="17"/>
      <c r="BJ118" s="18"/>
      <c r="BK118" s="18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>
        <v>22.33</v>
      </c>
      <c r="BV118" s="17"/>
      <c r="BW118" s="17"/>
      <c r="BX118" s="17"/>
      <c r="BY118" s="17"/>
      <c r="BZ118" s="17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</row>
    <row r="119" spans="1:157" x14ac:dyDescent="0.25">
      <c r="A119" s="12" t="s">
        <v>410</v>
      </c>
      <c r="B119" s="12"/>
      <c r="C119" s="8">
        <f>IF(D119=10,SUM(G119:AU119),IF(D119&lt;10,SUM(G119:AU119),IF(D119&gt;10,SUM(LARGE(G119:AU119,{1,2,3,4,5,6,7,8,9,10})))))+E119</f>
        <v>25</v>
      </c>
      <c r="D119" s="9">
        <f>COUNT(G119:AU119)</f>
        <v>3</v>
      </c>
      <c r="E119" s="12"/>
      <c r="F119" s="12"/>
      <c r="G119" s="33"/>
      <c r="H119" s="33"/>
      <c r="I119" s="33"/>
      <c r="J119" s="33"/>
      <c r="K119" s="33"/>
      <c r="L119" s="33"/>
      <c r="M119" s="33"/>
      <c r="N119" s="33"/>
      <c r="O119" s="33"/>
      <c r="P119" s="36"/>
      <c r="Q119" s="36"/>
      <c r="R119" s="33"/>
      <c r="S119" s="12"/>
      <c r="T119" s="12"/>
      <c r="U119" s="12"/>
      <c r="V119" s="12"/>
      <c r="W119" s="12"/>
      <c r="X119" s="12"/>
      <c r="Y119" s="14">
        <v>6.5</v>
      </c>
      <c r="Z119" s="14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4">
        <v>9</v>
      </c>
      <c r="AL119" s="12"/>
      <c r="AM119" s="12"/>
      <c r="AN119" s="12"/>
      <c r="AO119" s="12"/>
      <c r="AP119" s="14">
        <v>9.5</v>
      </c>
      <c r="AQ119" s="12"/>
      <c r="AR119" s="12"/>
      <c r="AS119" s="12"/>
      <c r="AT119" s="12"/>
      <c r="AU119" s="12"/>
      <c r="AV119" s="39"/>
      <c r="AW119" s="17"/>
      <c r="AX119" s="17"/>
      <c r="AY119" s="17"/>
      <c r="AZ119" s="17"/>
      <c r="BA119" s="17"/>
      <c r="BB119" s="17"/>
      <c r="BC119" s="17"/>
      <c r="BD119" s="18">
        <v>5.5</v>
      </c>
      <c r="BE119" s="17"/>
      <c r="BF119" s="17"/>
      <c r="BG119" s="17"/>
      <c r="BH119" s="18"/>
      <c r="BI119" s="18"/>
      <c r="BJ119" s="18"/>
      <c r="BK119" s="18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8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>
        <v>5</v>
      </c>
      <c r="CL119" s="17"/>
      <c r="CM119" s="17"/>
      <c r="CN119" s="17"/>
      <c r="CO119" s="17"/>
      <c r="CP119" s="17">
        <v>11.5</v>
      </c>
      <c r="CQ119" s="17">
        <v>15</v>
      </c>
      <c r="CR119" s="17"/>
      <c r="CS119" s="17"/>
      <c r="CT119" s="17"/>
      <c r="CU119" s="17"/>
      <c r="CV119" s="17"/>
      <c r="CW119" s="17"/>
      <c r="CX119" s="17"/>
      <c r="CY119" s="17">
        <v>0.75</v>
      </c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9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</row>
    <row r="120" spans="1:157" x14ac:dyDescent="0.25">
      <c r="A120" s="6" t="s">
        <v>502</v>
      </c>
      <c r="B120" s="7"/>
      <c r="C120" s="8">
        <f>IF(D120=10,SUM(G120:AU120),IF(D120&lt;10,SUM(G120:AU120),IF(D120&gt;10,SUM(LARGE(G120:AU120,{1,2,3,4,5,6,7,8,9,10})))))+E120</f>
        <v>25</v>
      </c>
      <c r="D120" s="9">
        <f>COUNT(G120:AU120)</f>
        <v>1</v>
      </c>
      <c r="E120" s="9"/>
      <c r="F120" s="9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9"/>
      <c r="T120" s="9"/>
      <c r="U120" s="9">
        <v>25</v>
      </c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18"/>
      <c r="AW120" s="18"/>
      <c r="AX120" s="18"/>
      <c r="AY120" s="18"/>
      <c r="AZ120" s="18"/>
      <c r="BA120" s="18"/>
      <c r="BB120" s="17"/>
      <c r="BC120" s="17"/>
      <c r="BD120" s="17"/>
      <c r="BE120" s="18"/>
      <c r="BF120" s="17"/>
      <c r="BG120" s="17"/>
      <c r="BH120" s="17"/>
      <c r="BI120" s="17"/>
      <c r="BJ120" s="18"/>
      <c r="BK120" s="18"/>
      <c r="BL120" s="17">
        <v>20</v>
      </c>
      <c r="BM120" s="17"/>
      <c r="BN120" s="18"/>
      <c r="BO120" s="17"/>
      <c r="BP120" s="18"/>
      <c r="BQ120" s="18">
        <v>1.5</v>
      </c>
      <c r="BR120" s="18"/>
      <c r="BS120" s="17"/>
      <c r="BT120" s="17"/>
      <c r="BU120" s="17"/>
      <c r="BV120" s="17">
        <v>22.3</v>
      </c>
      <c r="BW120" s="17"/>
      <c r="BX120" s="17"/>
      <c r="BY120" s="17"/>
      <c r="BZ120" s="17"/>
      <c r="CA120" s="17">
        <v>0.5</v>
      </c>
      <c r="CB120" s="17"/>
      <c r="CC120" s="17">
        <v>13</v>
      </c>
      <c r="CD120" s="17"/>
      <c r="CE120" s="17"/>
      <c r="CF120" s="17"/>
      <c r="CG120" s="17"/>
      <c r="CH120" s="17"/>
      <c r="CI120" s="17"/>
      <c r="CJ120" s="17"/>
      <c r="CK120" s="17"/>
      <c r="CL120" s="17">
        <v>22.33</v>
      </c>
      <c r="CM120" s="17"/>
      <c r="CN120" s="17"/>
      <c r="CO120" s="17">
        <v>5.5</v>
      </c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>
        <v>3</v>
      </c>
      <c r="DH120" s="17"/>
      <c r="DI120" s="17"/>
      <c r="DJ120" s="17">
        <v>1</v>
      </c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>
        <v>1.5</v>
      </c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</row>
    <row r="121" spans="1:157" x14ac:dyDescent="0.25">
      <c r="A121" s="6" t="s">
        <v>520</v>
      </c>
      <c r="B121" s="7"/>
      <c r="C121" s="8">
        <f>IF(D121=10,SUM(G121:AU121),IF(D121&lt;10,SUM(G121:AU121),IF(D121&gt;10,SUM(LARGE(G121:AU121,{1,2,3,4,5,6,7,8,9,10})))))+E121</f>
        <v>25</v>
      </c>
      <c r="D121" s="9">
        <f>COUNT(G121:AU121)</f>
        <v>1</v>
      </c>
      <c r="E121" s="9"/>
      <c r="F121" s="9"/>
      <c r="G121" s="31"/>
      <c r="H121" s="31"/>
      <c r="I121" s="31"/>
      <c r="J121" s="31"/>
      <c r="K121" s="31"/>
      <c r="L121" s="31"/>
      <c r="M121" s="31"/>
      <c r="N121" s="31"/>
      <c r="O121" s="31"/>
      <c r="P121" s="31">
        <v>25</v>
      </c>
      <c r="Q121" s="31"/>
      <c r="R121" s="31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39"/>
      <c r="AW121" s="17"/>
      <c r="AX121" s="18"/>
      <c r="AY121" s="18"/>
      <c r="AZ121" s="18"/>
      <c r="BA121" s="18"/>
      <c r="BB121" s="17"/>
      <c r="BC121" s="17"/>
      <c r="BD121" s="17"/>
      <c r="BE121" s="17"/>
      <c r="BF121" s="17"/>
      <c r="BG121" s="17"/>
      <c r="BH121" s="18"/>
      <c r="BI121" s="18"/>
      <c r="BJ121" s="18"/>
      <c r="BK121" s="18"/>
      <c r="BL121" s="17"/>
      <c r="BM121" s="17"/>
      <c r="BN121" s="17"/>
      <c r="BO121" s="17"/>
      <c r="BP121" s="17"/>
      <c r="BQ121" s="17"/>
      <c r="BR121" s="17"/>
      <c r="BS121" s="18"/>
      <c r="BT121" s="18"/>
      <c r="BU121" s="18"/>
      <c r="BV121" s="18"/>
      <c r="BW121" s="18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>
        <v>13</v>
      </c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</row>
    <row r="122" spans="1:157" x14ac:dyDescent="0.25">
      <c r="A122" s="6" t="s">
        <v>571</v>
      </c>
      <c r="B122" s="7"/>
      <c r="C122" s="8">
        <f>IF(D122=10,SUM(G122:AU122),IF(D122&lt;10,SUM(G122:AU122),IF(D122&gt;10,SUM(LARGE(G122:AU122,{1,2,3,4,5,6,7,8,9,10})))))+E122</f>
        <v>25</v>
      </c>
      <c r="D122" s="9">
        <f>COUNT(G122:AU122)</f>
        <v>1</v>
      </c>
      <c r="E122" s="9"/>
      <c r="F122" s="9"/>
      <c r="G122" s="31"/>
      <c r="H122" s="31">
        <v>25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18"/>
      <c r="AW122" s="18"/>
      <c r="AX122" s="17"/>
      <c r="AY122" s="17"/>
      <c r="AZ122" s="17"/>
      <c r="BA122" s="17"/>
      <c r="BB122" s="18"/>
      <c r="BC122" s="18"/>
      <c r="BD122" s="17"/>
      <c r="BE122" s="17"/>
      <c r="BF122" s="18"/>
      <c r="BG122" s="18"/>
      <c r="BH122" s="17"/>
      <c r="BI122" s="17"/>
      <c r="BJ122" s="18"/>
      <c r="BK122" s="18"/>
      <c r="BL122" s="17">
        <v>15</v>
      </c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>
        <v>15</v>
      </c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</row>
    <row r="123" spans="1:157" x14ac:dyDescent="0.25">
      <c r="A123" s="6" t="s">
        <v>572</v>
      </c>
      <c r="B123" s="7"/>
      <c r="C123" s="8">
        <f>IF(D123=10,SUM(G123:AU123),IF(D123&lt;10,SUM(G123:AU123),IF(D123&gt;10,SUM(LARGE(G123:AU123,{1,2,3,4,5,6,7,8,9,10})))))+E123</f>
        <v>25</v>
      </c>
      <c r="D123" s="9">
        <f>COUNT(G123:AU123)</f>
        <v>1</v>
      </c>
      <c r="E123" s="9"/>
      <c r="F123" s="9"/>
      <c r="G123" s="31"/>
      <c r="H123" s="31">
        <v>25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39"/>
      <c r="AW123" s="17"/>
      <c r="AX123" s="17"/>
      <c r="AY123" s="17"/>
      <c r="AZ123" s="17"/>
      <c r="BA123" s="17"/>
      <c r="BB123" s="17"/>
      <c r="BC123" s="17">
        <v>16</v>
      </c>
      <c r="BD123" s="18"/>
      <c r="BE123" s="17"/>
      <c r="BF123" s="17"/>
      <c r="BG123" s="17"/>
      <c r="BH123" s="17"/>
      <c r="BI123" s="17"/>
      <c r="BJ123" s="17"/>
      <c r="BK123" s="17"/>
      <c r="BL123" s="17"/>
      <c r="BM123" s="17"/>
      <c r="BN123" s="18"/>
      <c r="BO123" s="17"/>
      <c r="BP123" s="17">
        <v>11.25</v>
      </c>
      <c r="BQ123" s="17"/>
      <c r="BR123" s="17"/>
      <c r="BS123" s="18"/>
      <c r="BT123" s="18"/>
      <c r="BU123" s="18"/>
      <c r="BV123" s="18"/>
      <c r="BW123" s="18"/>
      <c r="BX123" s="17"/>
      <c r="BY123" s="18"/>
      <c r="BZ123" s="17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</row>
    <row r="124" spans="1:157" x14ac:dyDescent="0.25">
      <c r="A124" s="6" t="s">
        <v>573</v>
      </c>
      <c r="B124" s="7"/>
      <c r="C124" s="8">
        <f>IF(D124=10,SUM(G124:AU124),IF(D124&lt;10,SUM(G124:AU124),IF(D124&gt;10,SUM(LARGE(G124:AU124,{1,2,3,4,5,6,7,8,9,10})))))+E124</f>
        <v>25</v>
      </c>
      <c r="D124" s="9">
        <f>COUNT(G124:AU124)</f>
        <v>1</v>
      </c>
      <c r="E124" s="9"/>
      <c r="F124" s="9"/>
      <c r="G124" s="31"/>
      <c r="H124" s="31">
        <v>25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39"/>
      <c r="AW124" s="17"/>
      <c r="AX124" s="18"/>
      <c r="AY124" s="18"/>
      <c r="AZ124" s="18"/>
      <c r="BA124" s="18"/>
      <c r="BB124" s="18"/>
      <c r="BC124" s="18"/>
      <c r="BD124" s="17"/>
      <c r="BE124" s="17"/>
      <c r="BF124" s="17"/>
      <c r="BG124" s="17"/>
      <c r="BH124" s="18"/>
      <c r="BI124" s="18"/>
      <c r="BJ124" s="17"/>
      <c r="BK124" s="17"/>
      <c r="BL124" s="18"/>
      <c r="BM124" s="18"/>
      <c r="BN124" s="17"/>
      <c r="BO124" s="18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</row>
    <row r="125" spans="1:157" x14ac:dyDescent="0.25">
      <c r="A125" s="6" t="s">
        <v>574</v>
      </c>
      <c r="B125" s="7"/>
      <c r="C125" s="8">
        <f>IF(D125=10,SUM(G125:AU125),IF(D125&lt;10,SUM(G125:AU125),IF(D125&gt;10,SUM(LARGE(G125:AU125,{1,2,3,4,5,6,7,8,9,10})))))+E125</f>
        <v>25</v>
      </c>
      <c r="D125" s="9">
        <f>COUNT(G125:AU125)</f>
        <v>1</v>
      </c>
      <c r="E125" s="9"/>
      <c r="F125" s="9"/>
      <c r="G125" s="31"/>
      <c r="H125" s="31">
        <v>25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39"/>
      <c r="AW125" s="17"/>
      <c r="AX125" s="17"/>
      <c r="AY125" s="17"/>
      <c r="AZ125" s="17"/>
      <c r="BA125" s="17"/>
      <c r="BB125" s="17"/>
      <c r="BC125" s="17"/>
      <c r="BD125" s="17"/>
      <c r="BE125" s="18"/>
      <c r="BF125" s="18"/>
      <c r="BG125" s="18"/>
      <c r="BH125" s="18">
        <v>8.5</v>
      </c>
      <c r="BI125" s="18"/>
      <c r="BJ125" s="18"/>
      <c r="BK125" s="18"/>
      <c r="BL125" s="17">
        <v>20</v>
      </c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8"/>
      <c r="BZ125" s="17"/>
      <c r="CA125" s="17">
        <v>0.5</v>
      </c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>
        <v>8</v>
      </c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>
        <v>22</v>
      </c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</row>
    <row r="126" spans="1:157" x14ac:dyDescent="0.25">
      <c r="A126" s="6" t="s">
        <v>575</v>
      </c>
      <c r="B126" s="7"/>
      <c r="C126" s="8">
        <f>IF(D126=10,SUM(G126:AU126),IF(D126&lt;10,SUM(G126:AU126),IF(D126&gt;10,SUM(LARGE(G126:AU126,{1,2,3,4,5,6,7,8,9,10})))))+E126</f>
        <v>25</v>
      </c>
      <c r="D126" s="9">
        <f>COUNT(G126:AU126)</f>
        <v>1</v>
      </c>
      <c r="E126" s="9"/>
      <c r="F126" s="9"/>
      <c r="G126" s="31"/>
      <c r="H126" s="31">
        <v>25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39"/>
      <c r="AW126" s="17"/>
      <c r="AX126" s="17"/>
      <c r="AY126" s="17"/>
      <c r="AZ126" s="17"/>
      <c r="BA126" s="17"/>
      <c r="BB126" s="17"/>
      <c r="BC126" s="17"/>
      <c r="BD126" s="18"/>
      <c r="BE126" s="17"/>
      <c r="BF126" s="17"/>
      <c r="BG126" s="17">
        <v>2.5</v>
      </c>
      <c r="BH126" s="18"/>
      <c r="BI126" s="18"/>
      <c r="BJ126" s="17"/>
      <c r="BK126" s="17"/>
      <c r="BL126" s="17">
        <v>20</v>
      </c>
      <c r="BM126" s="17"/>
      <c r="BN126" s="18"/>
      <c r="BO126" s="17"/>
      <c r="BP126" s="18"/>
      <c r="BQ126" s="18"/>
      <c r="BR126" s="18"/>
      <c r="BS126" s="17"/>
      <c r="BT126" s="17"/>
      <c r="BU126" s="17"/>
      <c r="BV126" s="17"/>
      <c r="BW126" s="17"/>
      <c r="BX126" s="17"/>
      <c r="BY126" s="17"/>
      <c r="BZ126" s="17"/>
      <c r="CA126" s="18"/>
      <c r="CB126" s="18"/>
      <c r="CC126" s="18"/>
      <c r="CD126" s="18"/>
      <c r="CE126" s="18">
        <v>2</v>
      </c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>
        <v>5</v>
      </c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>
        <v>5</v>
      </c>
      <c r="EZ126" s="17"/>
      <c r="FA126" s="17"/>
    </row>
    <row r="127" spans="1:157" x14ac:dyDescent="0.25">
      <c r="A127" s="6" t="s">
        <v>576</v>
      </c>
      <c r="B127" s="7"/>
      <c r="C127" s="8">
        <f>IF(D127=10,SUM(G127:AU127),IF(D127&lt;10,SUM(G127:AU127),IF(D127&gt;10,SUM(LARGE(G127:AU127,{1,2,3,4,5,6,7,8,9,10})))))+E127</f>
        <v>25</v>
      </c>
      <c r="D127" s="9">
        <f>COUNT(G127:AU127)</f>
        <v>1</v>
      </c>
      <c r="E127" s="9"/>
      <c r="F127" s="9"/>
      <c r="G127" s="31"/>
      <c r="H127" s="31">
        <v>25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39"/>
      <c r="AW127" s="17"/>
      <c r="AX127" s="17"/>
      <c r="AY127" s="17"/>
      <c r="AZ127" s="17"/>
      <c r="BA127" s="17"/>
      <c r="BB127" s="17">
        <v>23.5</v>
      </c>
      <c r="BC127" s="17"/>
      <c r="BD127" s="17"/>
      <c r="BE127" s="17"/>
      <c r="BF127" s="17"/>
      <c r="BG127" s="17"/>
      <c r="BH127" s="17"/>
      <c r="BI127" s="18"/>
      <c r="BJ127" s="17"/>
      <c r="BK127" s="17"/>
      <c r="BL127" s="18">
        <v>20</v>
      </c>
      <c r="BM127" s="18"/>
      <c r="BN127" s="18"/>
      <c r="BO127" s="18"/>
      <c r="BP127" s="18"/>
      <c r="BQ127" s="18"/>
      <c r="BR127" s="18"/>
      <c r="BS127" s="17"/>
      <c r="BT127" s="17"/>
      <c r="BU127" s="17"/>
      <c r="BV127" s="17"/>
      <c r="BW127" s="17"/>
      <c r="BX127" s="18"/>
      <c r="BY127" s="18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</row>
    <row r="128" spans="1:157" x14ac:dyDescent="0.25">
      <c r="A128" s="12" t="s">
        <v>141</v>
      </c>
      <c r="B128" s="7"/>
      <c r="C128" s="8">
        <f>IF(D128=10,SUM(G128:AU128),IF(D128&lt;10,SUM(G128:AU128),IF(D128&gt;10,SUM(LARGE(G128:AU128,{1,2,3,4,5,6,7,8,9,10})))))+E128</f>
        <v>24.83</v>
      </c>
      <c r="D128" s="9">
        <f>COUNT(G128:AU128)</f>
        <v>4</v>
      </c>
      <c r="E128" s="12"/>
      <c r="F128" s="12"/>
      <c r="G128" s="33"/>
      <c r="H128" s="33"/>
      <c r="I128" s="33"/>
      <c r="J128" s="33"/>
      <c r="K128" s="33"/>
      <c r="L128" s="33"/>
      <c r="M128" s="33"/>
      <c r="N128" s="33"/>
      <c r="O128" s="33"/>
      <c r="P128" s="36"/>
      <c r="Q128" s="31">
        <v>19</v>
      </c>
      <c r="R128" s="34">
        <v>0.33</v>
      </c>
      <c r="S128" s="12"/>
      <c r="T128" s="12"/>
      <c r="U128" s="12"/>
      <c r="V128" s="12"/>
      <c r="W128" s="14">
        <v>2</v>
      </c>
      <c r="X128" s="12"/>
      <c r="Y128" s="12"/>
      <c r="Z128" s="12"/>
      <c r="AA128" s="12"/>
      <c r="AB128" s="14">
        <v>3.5</v>
      </c>
      <c r="AC128" s="14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39"/>
      <c r="AW128" s="17"/>
      <c r="AX128" s="18"/>
      <c r="AY128" s="18"/>
      <c r="AZ128" s="17"/>
      <c r="BA128" s="17">
        <v>1</v>
      </c>
      <c r="BB128" s="18"/>
      <c r="BC128" s="18"/>
      <c r="BD128" s="18">
        <v>5.5</v>
      </c>
      <c r="BE128" s="17"/>
      <c r="BF128" s="18"/>
      <c r="BG128" s="18"/>
      <c r="BH128" s="18"/>
      <c r="BI128" s="18"/>
      <c r="BJ128" s="18"/>
      <c r="BK128" s="18"/>
      <c r="BL128" s="18"/>
      <c r="BM128" s="18"/>
      <c r="BN128" s="17"/>
      <c r="BO128" s="18"/>
      <c r="BP128" s="17"/>
      <c r="BQ128" s="17"/>
      <c r="BR128" s="17"/>
      <c r="BS128" s="18"/>
      <c r="BT128" s="18"/>
      <c r="BU128" s="18"/>
      <c r="BV128" s="18"/>
      <c r="BW128" s="18"/>
      <c r="BX128" s="17"/>
      <c r="BY128" s="17"/>
      <c r="BZ128" s="18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>
        <v>17</v>
      </c>
      <c r="CT128" s="17">
        <v>19</v>
      </c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>
        <v>2.5</v>
      </c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>
        <v>15</v>
      </c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</row>
    <row r="129" spans="1:157" x14ac:dyDescent="0.25">
      <c r="A129" s="12" t="s">
        <v>132</v>
      </c>
      <c r="B129" s="7"/>
      <c r="C129" s="8">
        <f>IF(D129=10,SUM(G129:AU129),IF(D129&lt;10,SUM(G129:AU129),IF(D129&gt;10,SUM(LARGE(G129:AU129,{1,2,3,4,5,6,7,8,9,10})))))+E129</f>
        <v>24.66</v>
      </c>
      <c r="D129" s="9">
        <f>COUNT(G129:AU129)</f>
        <v>1</v>
      </c>
      <c r="E129" s="12"/>
      <c r="F129" s="12"/>
      <c r="G129" s="33"/>
      <c r="H129" s="33"/>
      <c r="I129" s="33"/>
      <c r="J129" s="33"/>
      <c r="K129" s="33"/>
      <c r="L129" s="33"/>
      <c r="M129" s="33"/>
      <c r="N129" s="33"/>
      <c r="O129" s="33"/>
      <c r="P129" s="36"/>
      <c r="Q129" s="36"/>
      <c r="R129" s="33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4">
        <v>24.66</v>
      </c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39"/>
      <c r="AW129" s="17"/>
      <c r="AX129" s="17"/>
      <c r="AY129" s="17"/>
      <c r="AZ129" s="18"/>
      <c r="BA129" s="18"/>
      <c r="BB129" s="17"/>
      <c r="BC129" s="17"/>
      <c r="BD129" s="17"/>
      <c r="BE129" s="18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</row>
    <row r="130" spans="1:157" x14ac:dyDescent="0.25">
      <c r="A130" s="12" t="s">
        <v>434</v>
      </c>
      <c r="B130" s="12"/>
      <c r="C130" s="8">
        <f>IF(D130=10,SUM(G130:AU130),IF(D130&lt;10,SUM(G130:AU130),IF(D130&gt;10,SUM(LARGE(G130:AU130,{1,2,3,4,5,6,7,8,9,10})))))+E130</f>
        <v>24.6</v>
      </c>
      <c r="D130" s="9">
        <f>COUNT(G130:AU130)</f>
        <v>3</v>
      </c>
      <c r="E130" s="12"/>
      <c r="F130" s="12"/>
      <c r="G130" s="33"/>
      <c r="H130" s="33"/>
      <c r="I130" s="33"/>
      <c r="J130" s="33"/>
      <c r="K130" s="33"/>
      <c r="L130" s="33"/>
      <c r="M130" s="33"/>
      <c r="N130" s="33"/>
      <c r="O130" s="33"/>
      <c r="P130" s="31">
        <v>0.6</v>
      </c>
      <c r="Q130" s="31"/>
      <c r="R130" s="33"/>
      <c r="S130" s="12"/>
      <c r="T130" s="12"/>
      <c r="U130" s="14">
        <v>22</v>
      </c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4">
        <v>2</v>
      </c>
      <c r="AI130" s="14"/>
      <c r="AJ130" s="14"/>
      <c r="AK130" s="14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39"/>
      <c r="AW130" s="17"/>
      <c r="AX130" s="17"/>
      <c r="AY130" s="17"/>
      <c r="AZ130" s="17"/>
      <c r="BA130" s="17"/>
      <c r="BB130" s="17"/>
      <c r="BC130" s="17"/>
      <c r="BD130" s="18"/>
      <c r="BE130" s="17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7"/>
      <c r="BT130" s="17"/>
      <c r="BU130" s="17"/>
      <c r="BV130" s="17"/>
      <c r="BW130" s="17"/>
      <c r="BX130" s="18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>
        <v>22</v>
      </c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>
        <v>11.25</v>
      </c>
      <c r="DE130" s="17"/>
      <c r="DF130" s="17"/>
      <c r="DG130" s="17"/>
      <c r="DH130" s="17"/>
      <c r="DI130" s="17"/>
      <c r="DJ130" s="17">
        <v>8.5</v>
      </c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>
        <v>23.5</v>
      </c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</row>
    <row r="131" spans="1:157" x14ac:dyDescent="0.25">
      <c r="A131" s="6" t="s">
        <v>205</v>
      </c>
      <c r="B131" s="7"/>
      <c r="C131" s="8">
        <f>IF(D131=10,SUM(G131:AU131),IF(D131&lt;10,SUM(G131:AU131),IF(D131&gt;10,SUM(LARGE(G131:AU131,{1,2,3,4,5,6,7,8,9,10})))))+E131</f>
        <v>24.5</v>
      </c>
      <c r="D131" s="9">
        <f>COUNT(G131:AU131)</f>
        <v>2</v>
      </c>
      <c r="E131" s="9"/>
      <c r="F131" s="9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>
        <v>21</v>
      </c>
      <c r="AF131" s="9"/>
      <c r="AG131" s="9"/>
      <c r="AH131" s="9"/>
      <c r="AI131" s="9"/>
      <c r="AJ131" s="9"/>
      <c r="AK131" s="9">
        <v>3.5</v>
      </c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41"/>
      <c r="AW131" s="18"/>
      <c r="AX131" s="17"/>
      <c r="AY131" s="17"/>
      <c r="AZ131" s="17"/>
      <c r="BA131" s="17"/>
      <c r="BB131" s="17"/>
      <c r="BC131" s="17"/>
      <c r="BD131" s="17"/>
      <c r="BE131" s="18"/>
      <c r="BF131" s="17"/>
      <c r="BG131" s="17"/>
      <c r="BH131" s="18"/>
      <c r="BI131" s="18"/>
      <c r="BJ131" s="17"/>
      <c r="BK131" s="17"/>
      <c r="BL131" s="17"/>
      <c r="BM131" s="17"/>
      <c r="BN131" s="18"/>
      <c r="BO131" s="17"/>
      <c r="BP131" s="17"/>
      <c r="BQ131" s="17"/>
      <c r="BR131" s="17"/>
      <c r="BS131" s="18"/>
      <c r="BT131" s="18"/>
      <c r="BU131" s="18"/>
      <c r="BV131" s="18"/>
      <c r="BW131" s="18"/>
      <c r="BX131" s="17"/>
      <c r="BY131" s="17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</row>
    <row r="132" spans="1:157" x14ac:dyDescent="0.25">
      <c r="A132" s="12" t="s">
        <v>402</v>
      </c>
      <c r="B132" s="12"/>
      <c r="C132" s="8">
        <f>IF(D132=10,SUM(G132:AU132),IF(D132&lt;10,SUM(G132:AU132),IF(D132&gt;10,SUM(LARGE(G132:AU132,{1,2,3,4,5,6,7,8,9,10})))))+E132</f>
        <v>24.33</v>
      </c>
      <c r="D132" s="9">
        <f>COUNT(G132:AU132)</f>
        <v>3</v>
      </c>
      <c r="E132" s="12"/>
      <c r="F132" s="12"/>
      <c r="G132" s="33"/>
      <c r="H132" s="33"/>
      <c r="I132" s="33"/>
      <c r="J132" s="33"/>
      <c r="K132" s="33"/>
      <c r="L132" s="33"/>
      <c r="M132" s="33"/>
      <c r="N132" s="33"/>
      <c r="O132" s="33"/>
      <c r="P132" s="36"/>
      <c r="Q132" s="36"/>
      <c r="R132" s="33"/>
      <c r="S132" s="12"/>
      <c r="T132" s="12"/>
      <c r="U132" s="12"/>
      <c r="V132" s="14">
        <v>12.33</v>
      </c>
      <c r="W132" s="12"/>
      <c r="X132" s="12"/>
      <c r="Y132" s="12"/>
      <c r="Z132" s="12"/>
      <c r="AA132" s="12"/>
      <c r="AB132" s="14">
        <v>9</v>
      </c>
      <c r="AC132" s="14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>
        <v>3</v>
      </c>
      <c r="AT132" s="12"/>
      <c r="AU132" s="12"/>
      <c r="AV132" s="39"/>
      <c r="AW132" s="17">
        <v>24.66</v>
      </c>
      <c r="AX132" s="18"/>
      <c r="AY132" s="18"/>
      <c r="AZ132" s="18"/>
      <c r="BA132" s="18"/>
      <c r="BB132" s="17"/>
      <c r="BC132" s="17"/>
      <c r="BD132" s="17"/>
      <c r="BE132" s="17"/>
      <c r="BF132" s="18"/>
      <c r="BG132" s="18"/>
      <c r="BH132" s="18"/>
      <c r="BI132" s="17"/>
      <c r="BJ132" s="17"/>
      <c r="BK132" s="17"/>
      <c r="BL132" s="17"/>
      <c r="BM132" s="17"/>
      <c r="BN132" s="18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8"/>
      <c r="BZ132" s="17"/>
      <c r="CA132" s="17"/>
      <c r="CB132" s="17">
        <v>7.5</v>
      </c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>
        <v>7</v>
      </c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</row>
    <row r="133" spans="1:157" x14ac:dyDescent="0.25">
      <c r="A133" s="6" t="s">
        <v>159</v>
      </c>
      <c r="B133" s="7"/>
      <c r="C133" s="8">
        <f>IF(D133=10,SUM(G133:AU133),IF(D133&lt;10,SUM(G133:AU133),IF(D133&gt;10,SUM(LARGE(G133:AU133,{1,2,3,4,5,6,7,8,9,10})))))+E133</f>
        <v>24</v>
      </c>
      <c r="D133" s="9">
        <f>COUNT(G133:AU133)</f>
        <v>3</v>
      </c>
      <c r="E133" s="9"/>
      <c r="F133" s="9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>
        <v>15</v>
      </c>
      <c r="AF133" s="9"/>
      <c r="AG133" s="9"/>
      <c r="AH133" s="9"/>
      <c r="AI133" s="9"/>
      <c r="AJ133" s="9"/>
      <c r="AK133" s="9"/>
      <c r="AL133" s="9"/>
      <c r="AM133" s="9"/>
      <c r="AN133" s="9"/>
      <c r="AO133" s="9">
        <v>4</v>
      </c>
      <c r="AP133" s="9"/>
      <c r="AQ133" s="9"/>
      <c r="AR133" s="9"/>
      <c r="AS133" s="9"/>
      <c r="AT133" s="9"/>
      <c r="AU133" s="9">
        <v>5</v>
      </c>
      <c r="AV133" s="18"/>
      <c r="AW133" s="18"/>
      <c r="AX133" s="17"/>
      <c r="AY133" s="17"/>
      <c r="AZ133" s="17"/>
      <c r="BA133" s="17"/>
      <c r="BB133" s="18"/>
      <c r="BC133" s="18"/>
      <c r="BD133" s="18"/>
      <c r="BE133" s="18"/>
      <c r="BF133" s="18"/>
      <c r="BG133" s="18"/>
      <c r="BH133" s="17"/>
      <c r="BI133" s="18"/>
      <c r="BJ133" s="17">
        <v>12</v>
      </c>
      <c r="BK133" s="17"/>
      <c r="BL133" s="18"/>
      <c r="BM133" s="18"/>
      <c r="BN133" s="18"/>
      <c r="BO133" s="18"/>
      <c r="BP133" s="18"/>
      <c r="BQ133" s="18"/>
      <c r="BR133" s="18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>
        <v>21</v>
      </c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>
        <v>23.5</v>
      </c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</row>
    <row r="134" spans="1:157" x14ac:dyDescent="0.25">
      <c r="A134" s="6" t="s">
        <v>154</v>
      </c>
      <c r="B134" s="7"/>
      <c r="C134" s="8">
        <f>IF(D134=10,SUM(G134:AU134),IF(D134&lt;10,SUM(G134:AU134),IF(D134&gt;10,SUM(LARGE(G134:AU134,{1,2,3,4,5,6,7,8,9,10})))))+E134</f>
        <v>23.5</v>
      </c>
      <c r="D134" s="9">
        <f>COUNT(G134:AU134)</f>
        <v>2</v>
      </c>
      <c r="E134" s="9"/>
      <c r="F134" s="9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>
        <v>19</v>
      </c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>
        <v>4.5</v>
      </c>
      <c r="AR134" s="9"/>
      <c r="AS134" s="9"/>
      <c r="AT134" s="9"/>
      <c r="AU134" s="9"/>
      <c r="AV134" s="18"/>
      <c r="AW134" s="18"/>
      <c r="AX134" s="17"/>
      <c r="AY134" s="17"/>
      <c r="AZ134" s="17"/>
      <c r="BA134" s="17"/>
      <c r="BB134" s="17"/>
      <c r="BC134" s="17"/>
      <c r="BD134" s="18"/>
      <c r="BE134" s="17"/>
      <c r="BF134" s="18"/>
      <c r="BG134" s="18"/>
      <c r="BH134" s="18"/>
      <c r="BI134" s="17"/>
      <c r="BJ134" s="18"/>
      <c r="BK134" s="18"/>
      <c r="BL134" s="18"/>
      <c r="BM134" s="18"/>
      <c r="BN134" s="17"/>
      <c r="BO134" s="18"/>
      <c r="BP134" s="18"/>
      <c r="BQ134" s="18"/>
      <c r="BR134" s="18"/>
      <c r="BS134" s="18"/>
      <c r="BT134" s="18"/>
      <c r="BU134" s="18"/>
      <c r="BV134" s="18"/>
      <c r="BW134" s="18"/>
      <c r="BX134" s="17"/>
      <c r="BY134" s="17"/>
      <c r="BZ134" s="17">
        <v>5</v>
      </c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7"/>
      <c r="DZ134" s="19"/>
      <c r="EA134" s="19"/>
      <c r="EB134" s="19"/>
      <c r="EC134" s="19"/>
      <c r="ED134" s="19"/>
      <c r="EE134" s="19"/>
      <c r="EF134" s="17"/>
      <c r="EG134" s="17"/>
      <c r="EH134" s="17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7"/>
      <c r="EZ134" s="17"/>
      <c r="FA134" s="17"/>
    </row>
    <row r="135" spans="1:157" x14ac:dyDescent="0.25">
      <c r="A135" s="12" t="s">
        <v>429</v>
      </c>
      <c r="B135" s="12"/>
      <c r="C135" s="8">
        <f>IF(D135=10,SUM(G135:AU135),IF(D135&lt;10,SUM(G135:AU135),IF(D135&gt;10,SUM(LARGE(G135:AU135,{1,2,3,4,5,6,7,8,9,10})))))+E135</f>
        <v>23.5</v>
      </c>
      <c r="D135" s="9">
        <f>COUNT(G135:AU135)</f>
        <v>2</v>
      </c>
      <c r="E135" s="12"/>
      <c r="F135" s="12"/>
      <c r="G135" s="33"/>
      <c r="H135" s="33"/>
      <c r="I135" s="33"/>
      <c r="J135" s="33"/>
      <c r="K135" s="33"/>
      <c r="L135" s="33"/>
      <c r="M135" s="33"/>
      <c r="N135" s="33"/>
      <c r="O135" s="33"/>
      <c r="P135" s="36"/>
      <c r="Q135" s="36"/>
      <c r="R135" s="33"/>
      <c r="S135" s="12"/>
      <c r="T135" s="12"/>
      <c r="U135" s="12"/>
      <c r="V135" s="12"/>
      <c r="W135" s="12"/>
      <c r="X135" s="12"/>
      <c r="Y135" s="12"/>
      <c r="Z135" s="12"/>
      <c r="AA135" s="14">
        <v>20</v>
      </c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>
        <v>3.5</v>
      </c>
      <c r="AM135" s="12"/>
      <c r="AN135" s="12"/>
      <c r="AO135" s="12"/>
      <c r="AP135" s="12"/>
      <c r="AQ135" s="12"/>
      <c r="AR135" s="12"/>
      <c r="AS135" s="12"/>
      <c r="AT135" s="12"/>
      <c r="AU135" s="12"/>
      <c r="AV135" s="39"/>
      <c r="AW135" s="17"/>
      <c r="AX135" s="18"/>
      <c r="AY135" s="18"/>
      <c r="AZ135" s="18"/>
      <c r="BA135" s="18"/>
      <c r="BB135" s="17"/>
      <c r="BC135" s="17"/>
      <c r="BD135" s="18"/>
      <c r="BE135" s="17"/>
      <c r="BF135" s="18"/>
      <c r="BG135" s="18"/>
      <c r="BH135" s="17"/>
      <c r="BI135" s="17"/>
      <c r="BJ135" s="18"/>
      <c r="BK135" s="18"/>
      <c r="BL135" s="18"/>
      <c r="BM135" s="18"/>
      <c r="BN135" s="18"/>
      <c r="BO135" s="18"/>
      <c r="BP135" s="18"/>
      <c r="BQ135" s="18"/>
      <c r="BR135" s="18"/>
      <c r="BS135" s="17"/>
      <c r="BT135" s="17"/>
      <c r="BU135" s="17"/>
      <c r="BV135" s="17">
        <v>2.5</v>
      </c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</row>
    <row r="136" spans="1:157" x14ac:dyDescent="0.25">
      <c r="A136" s="6" t="s">
        <v>487</v>
      </c>
      <c r="B136" s="7"/>
      <c r="C136" s="8">
        <f>IF(D136=10,SUM(G136:AU136),IF(D136&lt;10,SUM(G136:AU136),IF(D136&gt;10,SUM(LARGE(G136:AU136,{1,2,3,4,5,6,7,8,9,10})))))+E136</f>
        <v>23.5</v>
      </c>
      <c r="D136" s="9">
        <f>COUNT(G136:AU136)</f>
        <v>1</v>
      </c>
      <c r="E136" s="9"/>
      <c r="F136" s="9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9"/>
      <c r="T136" s="9"/>
      <c r="U136" s="9"/>
      <c r="V136" s="9"/>
      <c r="W136" s="9"/>
      <c r="X136" s="9">
        <v>23.5</v>
      </c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39"/>
      <c r="AW136" s="17"/>
      <c r="AX136" s="17"/>
      <c r="AY136" s="17"/>
      <c r="AZ136" s="17"/>
      <c r="BA136" s="17"/>
      <c r="BB136" s="17"/>
      <c r="BC136" s="17"/>
      <c r="BD136" s="17"/>
      <c r="BE136" s="18"/>
      <c r="BF136" s="17"/>
      <c r="BG136" s="17"/>
      <c r="BH136" s="17">
        <v>19</v>
      </c>
      <c r="BI136" s="17"/>
      <c r="BJ136" s="18"/>
      <c r="BK136" s="18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8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</row>
    <row r="137" spans="1:157" x14ac:dyDescent="0.25">
      <c r="A137" s="6" t="s">
        <v>526</v>
      </c>
      <c r="B137" s="7"/>
      <c r="C137" s="8">
        <f>IF(D137=10,SUM(G137:AU137),IF(D137&lt;10,SUM(G137:AU137),IF(D137&gt;10,SUM(LARGE(G137:AU137,{1,2,3,4,5,6,7,8,9,10})))))+E137</f>
        <v>23.5</v>
      </c>
      <c r="D137" s="9">
        <f>COUNT(G137:AU137)</f>
        <v>1</v>
      </c>
      <c r="E137" s="9"/>
      <c r="F137" s="9"/>
      <c r="G137" s="31"/>
      <c r="H137" s="31"/>
      <c r="I137" s="31"/>
      <c r="J137" s="31"/>
      <c r="K137" s="31"/>
      <c r="L137" s="31"/>
      <c r="M137" s="31"/>
      <c r="N137" s="31"/>
      <c r="O137" s="31">
        <v>23.5</v>
      </c>
      <c r="P137" s="31"/>
      <c r="Q137" s="31"/>
      <c r="R137" s="31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18"/>
      <c r="AW137" s="18"/>
      <c r="AX137" s="17"/>
      <c r="AY137" s="17"/>
      <c r="AZ137" s="17"/>
      <c r="BA137" s="17"/>
      <c r="BB137" s="18"/>
      <c r="BC137" s="18"/>
      <c r="BD137" s="18"/>
      <c r="BE137" s="18"/>
      <c r="BF137" s="18"/>
      <c r="BG137" s="18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>
        <v>6.5</v>
      </c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>
        <v>3.75</v>
      </c>
      <c r="ET137" s="17"/>
      <c r="EU137" s="17"/>
      <c r="EV137" s="17"/>
      <c r="EW137" s="17"/>
      <c r="EX137" s="17"/>
      <c r="EY137" s="17"/>
      <c r="EZ137" s="17"/>
      <c r="FA137" s="17"/>
    </row>
    <row r="138" spans="1:157" x14ac:dyDescent="0.25">
      <c r="A138" s="6" t="s">
        <v>533</v>
      </c>
      <c r="B138" s="7"/>
      <c r="C138" s="8">
        <f>IF(D138=10,SUM(G138:AU138),IF(D138&lt;10,SUM(G138:AU138),IF(D138&gt;10,SUM(LARGE(G138:AU138,{1,2,3,4,5,6,7,8,9,10})))))+E138</f>
        <v>23.5</v>
      </c>
      <c r="D138" s="9">
        <f>COUNT(G138:AU138)</f>
        <v>1</v>
      </c>
      <c r="E138" s="9"/>
      <c r="F138" s="9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>
        <v>23.5</v>
      </c>
      <c r="R138" s="31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39"/>
      <c r="AW138" s="17"/>
      <c r="AX138" s="17"/>
      <c r="AY138" s="17"/>
      <c r="AZ138" s="17"/>
      <c r="BA138" s="17"/>
      <c r="BB138" s="17"/>
      <c r="BC138" s="17"/>
      <c r="BD138" s="17"/>
      <c r="BE138" s="18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8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>
        <v>4.5999999999999996</v>
      </c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>
        <v>10</v>
      </c>
      <c r="DQ138" s="17"/>
      <c r="DR138" s="17"/>
      <c r="DS138" s="17"/>
      <c r="DT138" s="17"/>
      <c r="DU138" s="17"/>
      <c r="DV138" s="17"/>
      <c r="DW138" s="17"/>
      <c r="DX138" s="17">
        <v>14</v>
      </c>
      <c r="DY138" s="17">
        <v>10.66</v>
      </c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>
        <v>3</v>
      </c>
      <c r="EM138" s="17"/>
      <c r="EN138" s="17"/>
      <c r="EO138" s="17">
        <v>12.33</v>
      </c>
      <c r="EP138" s="17"/>
      <c r="EQ138" s="17"/>
      <c r="ER138" s="17"/>
      <c r="ES138" s="17"/>
      <c r="ET138" s="17"/>
      <c r="EU138" s="17"/>
      <c r="EV138" s="17"/>
      <c r="EW138" s="17"/>
      <c r="EX138" s="17"/>
      <c r="EY138" s="17">
        <v>5</v>
      </c>
      <c r="EZ138" s="17"/>
      <c r="FA138" s="17"/>
    </row>
    <row r="139" spans="1:157" x14ac:dyDescent="0.25">
      <c r="A139" s="12" t="s">
        <v>430</v>
      </c>
      <c r="B139" s="12"/>
      <c r="C139" s="8">
        <f>IF(D139=10,SUM(G139:AU139),IF(D139&lt;10,SUM(G139:AU139),IF(D139&gt;10,SUM(LARGE(G139:AU139,{1,2,3,4,5,6,7,8,9,10})))))+E139</f>
        <v>22.7</v>
      </c>
      <c r="D139" s="9">
        <f>COUNT(G139:AU139)</f>
        <v>4</v>
      </c>
      <c r="E139" s="12"/>
      <c r="F139" s="12"/>
      <c r="G139" s="33"/>
      <c r="H139" s="33"/>
      <c r="I139" s="33"/>
      <c r="J139" s="33"/>
      <c r="K139" s="33"/>
      <c r="L139" s="33"/>
      <c r="M139" s="33"/>
      <c r="N139" s="33"/>
      <c r="O139" s="33"/>
      <c r="P139" s="36"/>
      <c r="Q139" s="36"/>
      <c r="R139" s="33"/>
      <c r="S139" s="12"/>
      <c r="T139" s="12"/>
      <c r="U139" s="12"/>
      <c r="V139" s="12"/>
      <c r="W139" s="12"/>
      <c r="X139" s="14">
        <v>17</v>
      </c>
      <c r="Y139" s="12"/>
      <c r="Z139" s="12"/>
      <c r="AA139" s="12"/>
      <c r="AB139" s="12"/>
      <c r="AC139" s="14">
        <v>1.2</v>
      </c>
      <c r="AD139" s="12"/>
      <c r="AE139" s="12"/>
      <c r="AF139" s="12"/>
      <c r="AG139" s="12"/>
      <c r="AH139" s="12"/>
      <c r="AI139" s="12"/>
      <c r="AJ139" s="12"/>
      <c r="AK139" s="14">
        <v>3.5</v>
      </c>
      <c r="AL139" s="12">
        <v>1</v>
      </c>
      <c r="AM139" s="12"/>
      <c r="AN139" s="12"/>
      <c r="AO139" s="12"/>
      <c r="AP139" s="12"/>
      <c r="AQ139" s="12"/>
      <c r="AR139" s="12"/>
      <c r="AS139" s="12"/>
      <c r="AT139" s="12"/>
      <c r="AU139" s="12"/>
      <c r="AV139" s="39"/>
      <c r="AW139" s="17"/>
      <c r="AX139" s="18"/>
      <c r="AY139" s="18"/>
      <c r="AZ139" s="18"/>
      <c r="BA139" s="18"/>
      <c r="BB139" s="17"/>
      <c r="BC139" s="17"/>
      <c r="BD139" s="17"/>
      <c r="BE139" s="17"/>
      <c r="BF139" s="17"/>
      <c r="BG139" s="17"/>
      <c r="BH139" s="17">
        <v>3.5</v>
      </c>
      <c r="BI139" s="18"/>
      <c r="BJ139" s="18"/>
      <c r="BK139" s="18"/>
      <c r="BL139" s="18"/>
      <c r="BM139" s="18"/>
      <c r="BN139" s="18"/>
      <c r="BO139" s="18"/>
      <c r="BP139" s="17"/>
      <c r="BQ139" s="17">
        <v>7</v>
      </c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</row>
    <row r="140" spans="1:157" x14ac:dyDescent="0.25">
      <c r="A140" s="11" t="s">
        <v>165</v>
      </c>
      <c r="B140" s="7"/>
      <c r="C140" s="8">
        <f>IF(D140=10,SUM(G140:AU140),IF(D140&lt;10,SUM(G140:AU140),IF(D140&gt;10,SUM(LARGE(G140:AU140,{1,2,3,4,5,6,7,8,9,10})))))+E140</f>
        <v>22.5</v>
      </c>
      <c r="D140" s="9">
        <f>COUNT(G140:AU140)</f>
        <v>3</v>
      </c>
      <c r="E140" s="9"/>
      <c r="F140" s="9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9">
        <v>0.5</v>
      </c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>
        <v>14</v>
      </c>
      <c r="AS140" s="9"/>
      <c r="AT140" s="9">
        <v>8</v>
      </c>
      <c r="AU140" s="9"/>
      <c r="AV140" s="39"/>
      <c r="AW140" s="17"/>
      <c r="AX140" s="17"/>
      <c r="AY140" s="17"/>
      <c r="AZ140" s="17"/>
      <c r="BA140" s="17"/>
      <c r="BB140" s="18"/>
      <c r="BC140" s="18"/>
      <c r="BD140" s="17"/>
      <c r="BE140" s="18"/>
      <c r="BF140" s="18"/>
      <c r="BG140" s="18"/>
      <c r="BH140" s="18"/>
      <c r="BI140" s="18"/>
      <c r="BJ140" s="18"/>
      <c r="BK140" s="18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>
        <v>21</v>
      </c>
      <c r="CF140" s="17"/>
      <c r="CG140" s="17"/>
      <c r="CH140" s="17"/>
      <c r="CI140" s="17"/>
      <c r="CJ140" s="17"/>
      <c r="CK140" s="17"/>
      <c r="CL140" s="17"/>
      <c r="CM140" s="17">
        <v>42</v>
      </c>
      <c r="CN140" s="17"/>
      <c r="CO140" s="17"/>
      <c r="CP140" s="17"/>
      <c r="CQ140" s="17">
        <v>15</v>
      </c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>
        <v>9</v>
      </c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</row>
    <row r="141" spans="1:157" x14ac:dyDescent="0.25">
      <c r="A141" s="6" t="s">
        <v>516</v>
      </c>
      <c r="B141" s="7"/>
      <c r="C141" s="8">
        <f>IF(D141=10,SUM(G141:AU141),IF(D141&lt;10,SUM(G141:AU141),IF(D141&gt;10,SUM(LARGE(G141:AU141,{1,2,3,4,5,6,7,8,9,10})))))+E141</f>
        <v>22.5</v>
      </c>
      <c r="D141" s="9">
        <f>COUNT(G141:AU141)</f>
        <v>2</v>
      </c>
      <c r="E141" s="9"/>
      <c r="F141" s="9"/>
      <c r="G141" s="31"/>
      <c r="H141" s="31"/>
      <c r="I141" s="31"/>
      <c r="J141" s="31"/>
      <c r="K141" s="31"/>
      <c r="L141" s="31"/>
      <c r="M141" s="31">
        <v>2</v>
      </c>
      <c r="N141" s="31"/>
      <c r="O141" s="31"/>
      <c r="P141" s="31"/>
      <c r="Q141" s="31"/>
      <c r="R141" s="31"/>
      <c r="S141" s="9">
        <v>20.5</v>
      </c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18"/>
      <c r="AW141" s="18"/>
      <c r="AX141" s="17"/>
      <c r="AY141" s="17"/>
      <c r="AZ141" s="17"/>
      <c r="BA141" s="17"/>
      <c r="BB141" s="18"/>
      <c r="BC141" s="18"/>
      <c r="BD141" s="18"/>
      <c r="BE141" s="17"/>
      <c r="BF141" s="17"/>
      <c r="BG141" s="17"/>
      <c r="BH141" s="18"/>
      <c r="BI141" s="18"/>
      <c r="BJ141" s="17"/>
      <c r="BK141" s="17"/>
      <c r="BL141" s="17"/>
      <c r="BM141" s="17"/>
      <c r="BN141" s="18"/>
      <c r="BO141" s="17"/>
      <c r="BP141" s="17"/>
      <c r="BQ141" s="17"/>
      <c r="BR141" s="17"/>
      <c r="BS141" s="17"/>
      <c r="BT141" s="17"/>
      <c r="BU141" s="17"/>
      <c r="BV141" s="17"/>
      <c r="BW141" s="17"/>
      <c r="BX141" s="18"/>
      <c r="BY141" s="18"/>
      <c r="BZ141" s="18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</row>
    <row r="142" spans="1:157" x14ac:dyDescent="0.25">
      <c r="A142" s="6" t="s">
        <v>152</v>
      </c>
      <c r="B142" s="7"/>
      <c r="C142" s="8">
        <f>IF(D142=10,SUM(G142:AU142),IF(D142&lt;10,SUM(G142:AU142),IF(D142&gt;10,SUM(LARGE(G142:AU142,{1,2,3,4,5,6,7,8,9,10})))))+E142</f>
        <v>22</v>
      </c>
      <c r="D142" s="9">
        <f>COUNT(G142:AU142)</f>
        <v>2</v>
      </c>
      <c r="E142" s="9"/>
      <c r="F142" s="9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9"/>
      <c r="T142" s="9"/>
      <c r="U142" s="9"/>
      <c r="V142" s="9"/>
      <c r="W142" s="9"/>
      <c r="X142" s="9">
        <v>17</v>
      </c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>
        <v>5</v>
      </c>
      <c r="AU142" s="9"/>
      <c r="AV142" s="39"/>
      <c r="AW142" s="17"/>
      <c r="AX142" s="17"/>
      <c r="AY142" s="17"/>
      <c r="AZ142" s="17"/>
      <c r="BA142" s="17"/>
      <c r="BB142" s="17"/>
      <c r="BC142" s="17"/>
      <c r="BD142" s="17"/>
      <c r="BE142" s="17"/>
      <c r="BF142" s="18"/>
      <c r="BG142" s="18"/>
      <c r="BH142" s="18"/>
      <c r="BI142" s="17"/>
      <c r="BJ142" s="17"/>
      <c r="BK142" s="17"/>
      <c r="BL142" s="18"/>
      <c r="BM142" s="18"/>
      <c r="BN142" s="18"/>
      <c r="BO142" s="18"/>
      <c r="BP142" s="17"/>
      <c r="BQ142" s="17">
        <v>16</v>
      </c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>
        <v>18</v>
      </c>
      <c r="CK142" s="17"/>
      <c r="CL142" s="17"/>
      <c r="CM142" s="17"/>
      <c r="CN142" s="17"/>
      <c r="CO142" s="17"/>
      <c r="CP142" s="17"/>
      <c r="CQ142" s="17">
        <v>15</v>
      </c>
      <c r="CR142" s="17"/>
      <c r="CS142" s="17"/>
      <c r="CT142" s="17"/>
      <c r="CU142" s="17"/>
      <c r="CV142" s="17"/>
      <c r="CW142" s="17"/>
      <c r="CX142" s="17"/>
      <c r="CY142" s="17">
        <v>16</v>
      </c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>
        <v>21</v>
      </c>
      <c r="DP142" s="17"/>
      <c r="DQ142" s="17"/>
      <c r="DR142" s="17"/>
      <c r="DS142" s="17"/>
      <c r="DT142" s="17"/>
      <c r="DU142" s="17"/>
      <c r="DV142" s="17"/>
      <c r="DW142" s="17">
        <v>6.5</v>
      </c>
      <c r="DX142" s="17"/>
      <c r="DY142" s="17"/>
      <c r="DZ142" s="17"/>
      <c r="EA142" s="17"/>
      <c r="EB142" s="17"/>
      <c r="EC142" s="17"/>
      <c r="ED142" s="17"/>
      <c r="EE142" s="17">
        <v>30</v>
      </c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</row>
    <row r="143" spans="1:157" x14ac:dyDescent="0.25">
      <c r="A143" s="6" t="s">
        <v>122</v>
      </c>
      <c r="B143" s="7"/>
      <c r="C143" s="8">
        <f>IF(D143=10,SUM(G143:AU143),IF(D143&lt;10,SUM(G143:AU143),IF(D143&gt;10,SUM(LARGE(G143:AU143,{1,2,3,4,5,6,7,8,9,10})))))+E143</f>
        <v>21</v>
      </c>
      <c r="D143" s="9">
        <f>COUNT(G143:AU143)</f>
        <v>2</v>
      </c>
      <c r="E143" s="9"/>
      <c r="F143" s="9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9"/>
      <c r="T143" s="9"/>
      <c r="U143" s="9"/>
      <c r="V143" s="9"/>
      <c r="W143" s="9">
        <v>6</v>
      </c>
      <c r="X143" s="9"/>
      <c r="Y143" s="9"/>
      <c r="Z143" s="9"/>
      <c r="AA143" s="9">
        <v>15</v>
      </c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39"/>
      <c r="AW143" s="17"/>
      <c r="AX143" s="17"/>
      <c r="AY143" s="17"/>
      <c r="AZ143" s="17"/>
      <c r="BA143" s="17"/>
      <c r="BB143" s="17"/>
      <c r="BC143" s="17"/>
      <c r="BD143" s="18"/>
      <c r="BE143" s="17"/>
      <c r="BF143" s="18"/>
      <c r="BG143" s="18"/>
      <c r="BH143" s="18"/>
      <c r="BI143" s="17"/>
      <c r="BJ143" s="17"/>
      <c r="BK143" s="17"/>
      <c r="BL143" s="18"/>
      <c r="BM143" s="18"/>
      <c r="BN143" s="18"/>
      <c r="BO143" s="18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>
        <v>8.5</v>
      </c>
      <c r="CM143" s="17"/>
      <c r="CN143" s="17"/>
      <c r="CO143" s="17"/>
      <c r="CP143" s="17"/>
      <c r="CQ143" s="17">
        <v>80</v>
      </c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>
        <v>0.6</v>
      </c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>
        <v>4.5</v>
      </c>
      <c r="DX143" s="17">
        <v>14</v>
      </c>
      <c r="DY143" s="17"/>
      <c r="DZ143" s="17"/>
      <c r="EA143" s="17"/>
      <c r="EB143" s="17">
        <v>5.5</v>
      </c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>
        <v>6</v>
      </c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</row>
    <row r="144" spans="1:157" x14ac:dyDescent="0.25">
      <c r="A144" s="6" t="s">
        <v>390</v>
      </c>
      <c r="B144" s="7"/>
      <c r="C144" s="8">
        <f>IF(D144=10,SUM(G144:AU144),IF(D144&lt;10,SUM(G144:AU144),IF(D144&gt;10,SUM(LARGE(G144:AU144,{1,2,3,4,5,6,7,8,9,10})))))+E144</f>
        <v>20</v>
      </c>
      <c r="D144" s="9">
        <f>COUNT(G144:AU144)</f>
        <v>1</v>
      </c>
      <c r="E144" s="9"/>
      <c r="F144" s="9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9"/>
      <c r="T144" s="9"/>
      <c r="U144" s="9"/>
      <c r="V144" s="9"/>
      <c r="W144" s="9"/>
      <c r="X144" s="9"/>
      <c r="Y144" s="9"/>
      <c r="Z144" s="9"/>
      <c r="AA144" s="9">
        <v>20</v>
      </c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39"/>
      <c r="AW144" s="17"/>
      <c r="AX144" s="17"/>
      <c r="AY144" s="17"/>
      <c r="AZ144" s="17"/>
      <c r="BA144" s="17"/>
      <c r="BB144" s="18"/>
      <c r="BC144" s="18"/>
      <c r="BD144" s="18"/>
      <c r="BE144" s="18">
        <v>0.6</v>
      </c>
      <c r="BF144" s="18"/>
      <c r="BG144" s="18"/>
      <c r="BH144" s="17"/>
      <c r="BI144" s="18"/>
      <c r="BJ144" s="17"/>
      <c r="BK144" s="17"/>
      <c r="BL144" s="18"/>
      <c r="BM144" s="18"/>
      <c r="BN144" s="17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7"/>
      <c r="BZ144" s="17">
        <v>7.5</v>
      </c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>
        <v>0.6</v>
      </c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</row>
    <row r="145" spans="1:157" x14ac:dyDescent="0.25">
      <c r="A145" s="6" t="s">
        <v>333</v>
      </c>
      <c r="B145" s="7"/>
      <c r="C145" s="8">
        <f>IF(D145=10,SUM(G145:AU145),IF(D145&lt;10,SUM(G145:AU145),IF(D145&gt;10,SUM(LARGE(G145:AU145,{1,2,3,4,5,6,7,8,9,10})))))+E145</f>
        <v>20</v>
      </c>
      <c r="D145" s="9">
        <f>COUNT(G145:AU145)</f>
        <v>2</v>
      </c>
      <c r="E145" s="9"/>
      <c r="F145" s="9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>
        <v>2.5</v>
      </c>
      <c r="AN145" s="9"/>
      <c r="AO145" s="9"/>
      <c r="AP145" s="9"/>
      <c r="AQ145" s="9">
        <v>17.5</v>
      </c>
      <c r="AR145" s="9"/>
      <c r="AS145" s="9"/>
      <c r="AT145" s="9"/>
      <c r="AU145" s="9"/>
      <c r="AV145" s="41"/>
      <c r="AW145" s="18">
        <v>10.6</v>
      </c>
      <c r="AX145" s="18"/>
      <c r="AY145" s="18"/>
      <c r="AZ145" s="17">
        <v>13</v>
      </c>
      <c r="BA145" s="17"/>
      <c r="BB145" s="17"/>
      <c r="BC145" s="17"/>
      <c r="BD145" s="18"/>
      <c r="BE145" s="17"/>
      <c r="BF145" s="17"/>
      <c r="BG145" s="17"/>
      <c r="BH145" s="17"/>
      <c r="BI145" s="18"/>
      <c r="BJ145" s="17"/>
      <c r="BK145" s="17"/>
      <c r="BL145" s="17"/>
      <c r="BM145" s="17"/>
      <c r="BN145" s="17"/>
      <c r="BO145" s="17"/>
      <c r="BP145" s="18"/>
      <c r="BQ145" s="18"/>
      <c r="BR145" s="18"/>
      <c r="BS145" s="18"/>
      <c r="BT145" s="18"/>
      <c r="BU145" s="18"/>
      <c r="BV145" s="18"/>
      <c r="BW145" s="18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</row>
    <row r="146" spans="1:157" x14ac:dyDescent="0.25">
      <c r="A146" s="6" t="s">
        <v>140</v>
      </c>
      <c r="B146" s="7"/>
      <c r="C146" s="8">
        <f>IF(D146=10,SUM(G146:AU146),IF(D146&lt;10,SUM(G146:AU146),IF(D146&gt;10,SUM(LARGE(G146:AU146,{1,2,3,4,5,6,7,8,9,10})))))+E146</f>
        <v>20</v>
      </c>
      <c r="D146" s="9">
        <f>COUNT(G146:AU146)</f>
        <v>1</v>
      </c>
      <c r="E146" s="9"/>
      <c r="F146" s="9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9"/>
      <c r="T146" s="9"/>
      <c r="U146" s="9"/>
      <c r="V146" s="9"/>
      <c r="W146" s="9"/>
      <c r="X146" s="9"/>
      <c r="Y146" s="9"/>
      <c r="Z146" s="9"/>
      <c r="AA146" s="9">
        <v>20</v>
      </c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39"/>
      <c r="AW146" s="17"/>
      <c r="AX146" s="18"/>
      <c r="AY146" s="18"/>
      <c r="AZ146" s="18"/>
      <c r="BA146" s="18"/>
      <c r="BB146" s="17"/>
      <c r="BC146" s="17"/>
      <c r="BD146" s="17"/>
      <c r="BE146" s="18"/>
      <c r="BF146" s="17"/>
      <c r="BG146" s="17"/>
      <c r="BH146" s="18"/>
      <c r="BI146" s="18"/>
      <c r="BJ146" s="17">
        <v>5</v>
      </c>
      <c r="BK146" s="17"/>
      <c r="BL146" s="17">
        <v>15</v>
      </c>
      <c r="BM146" s="17"/>
      <c r="BN146" s="18"/>
      <c r="BO146" s="17"/>
      <c r="BP146" s="18"/>
      <c r="BQ146" s="18"/>
      <c r="BR146" s="18"/>
      <c r="BS146" s="18"/>
      <c r="BT146" s="18"/>
      <c r="BU146" s="18"/>
      <c r="BV146" s="18"/>
      <c r="BW146" s="18"/>
      <c r="BX146" s="17"/>
      <c r="BY146" s="17"/>
      <c r="BZ146" s="17">
        <v>7.5</v>
      </c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</row>
    <row r="147" spans="1:157" x14ac:dyDescent="0.25">
      <c r="A147" s="12" t="s">
        <v>459</v>
      </c>
      <c r="B147" s="12"/>
      <c r="C147" s="8">
        <f>IF(D147=10,SUM(G147:AU147),IF(D147&lt;10,SUM(G147:AU147),IF(D147&gt;10,SUM(LARGE(G147:AU147,{1,2,3,4,5,6,7,8,9,10})))))+E147</f>
        <v>20</v>
      </c>
      <c r="D147" s="9">
        <f>COUNT(G147:AU147)</f>
        <v>1</v>
      </c>
      <c r="E147" s="12"/>
      <c r="F147" s="12"/>
      <c r="G147" s="33"/>
      <c r="H147" s="33"/>
      <c r="I147" s="33"/>
      <c r="J147" s="33"/>
      <c r="K147" s="33"/>
      <c r="L147" s="33"/>
      <c r="M147" s="33"/>
      <c r="N147" s="33"/>
      <c r="O147" s="33"/>
      <c r="P147" s="36"/>
      <c r="Q147" s="36"/>
      <c r="R147" s="33"/>
      <c r="S147" s="12"/>
      <c r="T147" s="12"/>
      <c r="U147" s="12"/>
      <c r="V147" s="12"/>
      <c r="W147" s="12"/>
      <c r="X147" s="12"/>
      <c r="Y147" s="12"/>
      <c r="Z147" s="12"/>
      <c r="AA147" s="14">
        <v>20</v>
      </c>
      <c r="AB147" s="12"/>
      <c r="AC147" s="12"/>
      <c r="AD147" s="14"/>
      <c r="AE147" s="14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39"/>
      <c r="AW147" s="17"/>
      <c r="AX147" s="17"/>
      <c r="AY147" s="17"/>
      <c r="AZ147" s="18"/>
      <c r="BA147" s="18"/>
      <c r="BB147" s="17"/>
      <c r="BC147" s="17"/>
      <c r="BD147" s="17"/>
      <c r="BE147" s="17"/>
      <c r="BF147" s="18"/>
      <c r="BG147" s="18"/>
      <c r="BH147" s="18"/>
      <c r="BI147" s="17">
        <v>9</v>
      </c>
      <c r="BJ147" s="18"/>
      <c r="BK147" s="18"/>
      <c r="BL147" s="17">
        <v>15</v>
      </c>
      <c r="BM147" s="17"/>
      <c r="BN147" s="18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</row>
    <row r="148" spans="1:157" x14ac:dyDescent="0.25">
      <c r="A148" s="6" t="s">
        <v>191</v>
      </c>
      <c r="B148" s="7"/>
      <c r="C148" s="8">
        <f>IF(D148=10,SUM(G148:AU148),IF(D148&lt;10,SUM(G148:AU148),IF(D148&gt;10,SUM(LARGE(G148:AU148,{1,2,3,4,5,6,7,8,9,10})))))+E148</f>
        <v>20</v>
      </c>
      <c r="D148" s="9">
        <f>COUNT(G148:AU148)</f>
        <v>4</v>
      </c>
      <c r="E148" s="9"/>
      <c r="F148" s="9"/>
      <c r="G148" s="31"/>
      <c r="H148" s="31"/>
      <c r="I148" s="31"/>
      <c r="J148" s="31"/>
      <c r="K148" s="31"/>
      <c r="L148" s="31"/>
      <c r="M148" s="31"/>
      <c r="N148" s="31"/>
      <c r="O148" s="31"/>
      <c r="P148" s="31">
        <v>3</v>
      </c>
      <c r="Q148" s="31">
        <v>9</v>
      </c>
      <c r="R148" s="31"/>
      <c r="S148" s="9">
        <v>0.5</v>
      </c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>
        <v>7.5</v>
      </c>
      <c r="AM148" s="9"/>
      <c r="AN148" s="9"/>
      <c r="AO148" s="9"/>
      <c r="AP148" s="9"/>
      <c r="AQ148" s="9"/>
      <c r="AR148" s="9"/>
      <c r="AS148" s="9"/>
      <c r="AT148" s="9"/>
      <c r="AU148" s="9"/>
      <c r="AV148" s="18"/>
      <c r="AW148" s="18"/>
      <c r="AX148" s="18"/>
      <c r="AY148" s="18"/>
      <c r="AZ148" s="17"/>
      <c r="BA148" s="17"/>
      <c r="BB148" s="17"/>
      <c r="BC148" s="17"/>
      <c r="BD148" s="18"/>
      <c r="BE148" s="18"/>
      <c r="BF148" s="18"/>
      <c r="BG148" s="18"/>
      <c r="BH148" s="18"/>
      <c r="BI148" s="17"/>
      <c r="BJ148" s="18"/>
      <c r="BK148" s="18"/>
      <c r="BL148" s="17">
        <v>15</v>
      </c>
      <c r="BM148" s="17"/>
      <c r="BN148" s="18"/>
      <c r="BO148" s="17"/>
      <c r="BP148" s="17"/>
      <c r="BQ148" s="17"/>
      <c r="BR148" s="17"/>
      <c r="BS148" s="17"/>
      <c r="BT148" s="17"/>
      <c r="BU148" s="17"/>
      <c r="BV148" s="17"/>
      <c r="BW148" s="17">
        <v>15</v>
      </c>
      <c r="BX148" s="17"/>
      <c r="BY148" s="18"/>
      <c r="BZ148" s="17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</row>
    <row r="149" spans="1:157" x14ac:dyDescent="0.25">
      <c r="A149" s="6" t="s">
        <v>209</v>
      </c>
      <c r="B149" s="7"/>
      <c r="C149" s="8">
        <f>IF(D149=10,SUM(G149:AU149),IF(D149&lt;10,SUM(G149:AU149),IF(D149&gt;10,SUM(LARGE(G149:AU149,{1,2,3,4,5,6,7,8,9,10})))))+E149</f>
        <v>20</v>
      </c>
      <c r="D149" s="9">
        <f>COUNT(G149:AU149)</f>
        <v>5</v>
      </c>
      <c r="E149" s="9"/>
      <c r="F149" s="9"/>
      <c r="G149" s="31">
        <v>5.5</v>
      </c>
      <c r="H149" s="31"/>
      <c r="I149" s="31"/>
      <c r="J149" s="31"/>
      <c r="K149" s="31"/>
      <c r="L149" s="31"/>
      <c r="M149" s="31"/>
      <c r="N149" s="31"/>
      <c r="O149" s="31">
        <v>5</v>
      </c>
      <c r="P149" s="31"/>
      <c r="Q149" s="31"/>
      <c r="R149" s="31"/>
      <c r="S149" s="9"/>
      <c r="T149" s="9"/>
      <c r="U149" s="9"/>
      <c r="V149" s="9"/>
      <c r="W149" s="9"/>
      <c r="X149" s="9"/>
      <c r="Y149" s="9">
        <v>1</v>
      </c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>
        <v>2.5</v>
      </c>
      <c r="AS149" s="9">
        <v>6</v>
      </c>
      <c r="AT149" s="9"/>
      <c r="AU149" s="9"/>
      <c r="AV149" s="39"/>
      <c r="AW149" s="17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7"/>
      <c r="BI149" s="17"/>
      <c r="BJ149" s="18"/>
      <c r="BK149" s="18"/>
      <c r="BL149" s="17">
        <v>15</v>
      </c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</row>
    <row r="150" spans="1:157" x14ac:dyDescent="0.25">
      <c r="A150" s="6" t="s">
        <v>489</v>
      </c>
      <c r="B150" s="7"/>
      <c r="C150" s="8">
        <f>IF(D150=10,SUM(G150:AU150),IF(D150&lt;10,SUM(G150:AU150),IF(D150&gt;10,SUM(LARGE(G150:AU150,{1,2,3,4,5,6,7,8,9,10})))))+E150</f>
        <v>19.5</v>
      </c>
      <c r="D150" s="9">
        <f>COUNT(G150:AU150)</f>
        <v>2</v>
      </c>
      <c r="E150" s="9"/>
      <c r="F150" s="9"/>
      <c r="G150" s="31"/>
      <c r="H150" s="31"/>
      <c r="I150" s="31"/>
      <c r="J150" s="31"/>
      <c r="K150" s="31">
        <v>15</v>
      </c>
      <c r="L150" s="31"/>
      <c r="M150" s="31"/>
      <c r="N150" s="31"/>
      <c r="O150" s="31"/>
      <c r="P150" s="31"/>
      <c r="Q150" s="31"/>
      <c r="R150" s="31"/>
      <c r="S150" s="9"/>
      <c r="T150" s="9"/>
      <c r="U150" s="9"/>
      <c r="V150" s="9"/>
      <c r="W150" s="9"/>
      <c r="X150" s="9">
        <v>4.5</v>
      </c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39"/>
      <c r="AW150" s="17"/>
      <c r="AX150" s="18"/>
      <c r="AY150" s="18"/>
      <c r="AZ150" s="18">
        <v>17</v>
      </c>
      <c r="BA150" s="18"/>
      <c r="BB150" s="18"/>
      <c r="BC150" s="18"/>
      <c r="BD150" s="18"/>
      <c r="BE150" s="17"/>
      <c r="BF150" s="17"/>
      <c r="BG150" s="17"/>
      <c r="BH150" s="17"/>
      <c r="BI150" s="17"/>
      <c r="BJ150" s="18"/>
      <c r="BK150" s="18"/>
      <c r="BL150" s="17">
        <v>15</v>
      </c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</row>
    <row r="151" spans="1:157" x14ac:dyDescent="0.25">
      <c r="A151" s="6" t="s">
        <v>354</v>
      </c>
      <c r="B151" s="7"/>
      <c r="C151" s="8">
        <f>IF(D151=10,SUM(G151:AU151),IF(D151&lt;10,SUM(G151:AU151),IF(D151&gt;10,SUM(LARGE(G151:AU151,{1,2,3,4,5,6,7,8,9,10})))))+E151</f>
        <v>19.16</v>
      </c>
      <c r="D151" s="9">
        <f>COUNT(G151:AU151)</f>
        <v>1</v>
      </c>
      <c r="E151" s="9"/>
      <c r="F151" s="9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>
        <v>19.16</v>
      </c>
      <c r="AV151" s="39"/>
      <c r="AW151" s="17"/>
      <c r="AX151" s="18"/>
      <c r="AY151" s="18"/>
      <c r="AZ151" s="18"/>
      <c r="BA151" s="18"/>
      <c r="BB151" s="17"/>
      <c r="BC151" s="17"/>
      <c r="BD151" s="17"/>
      <c r="BE151" s="17"/>
      <c r="BF151" s="17"/>
      <c r="BG151" s="17"/>
      <c r="BH151" s="17"/>
      <c r="BI151" s="17"/>
      <c r="BJ151" s="18"/>
      <c r="BK151" s="18"/>
      <c r="BL151" s="17">
        <v>15</v>
      </c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8"/>
      <c r="BZ151" s="18"/>
      <c r="CA151" s="17"/>
      <c r="CB151" s="17"/>
      <c r="CC151" s="17"/>
      <c r="CD151" s="17"/>
      <c r="CE151" s="17"/>
      <c r="CF151" s="17"/>
      <c r="CG151" s="17"/>
      <c r="CH151" s="17"/>
      <c r="CI151" s="17">
        <v>3</v>
      </c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</row>
    <row r="152" spans="1:157" x14ac:dyDescent="0.25">
      <c r="A152" s="13" t="s">
        <v>356</v>
      </c>
      <c r="B152" s="13"/>
      <c r="C152" s="8">
        <f>IF(D152=10,SUM(G152:AU152),IF(D152&lt;10,SUM(G152:AU152),IF(D152&gt;10,SUM(LARGE(G152:AU152,{1,2,3,4,5,6,7,8,9,10})))))+E152</f>
        <v>19.16</v>
      </c>
      <c r="D152" s="9">
        <f>COUNT(G152:AU152)</f>
        <v>1</v>
      </c>
      <c r="E152" s="12"/>
      <c r="F152" s="12"/>
      <c r="G152" s="33"/>
      <c r="H152" s="33"/>
      <c r="I152" s="33"/>
      <c r="J152" s="33"/>
      <c r="K152" s="33"/>
      <c r="L152" s="33"/>
      <c r="M152" s="33"/>
      <c r="N152" s="33"/>
      <c r="O152" s="33"/>
      <c r="P152" s="36"/>
      <c r="Q152" s="36"/>
      <c r="R152" s="33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>
        <v>19.16</v>
      </c>
      <c r="AV152" s="41"/>
      <c r="AW152" s="18"/>
      <c r="AX152" s="18"/>
      <c r="AY152" s="18"/>
      <c r="AZ152" s="17">
        <v>4</v>
      </c>
      <c r="BA152" s="17"/>
      <c r="BB152" s="18"/>
      <c r="BC152" s="18"/>
      <c r="BD152" s="17"/>
      <c r="BE152" s="18"/>
      <c r="BF152" s="17"/>
      <c r="BG152" s="17"/>
      <c r="BH152" s="17"/>
      <c r="BI152" s="18"/>
      <c r="BJ152" s="18"/>
      <c r="BK152" s="18"/>
      <c r="BL152" s="17">
        <v>15</v>
      </c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8"/>
      <c r="BZ152" s="18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</row>
    <row r="153" spans="1:157" x14ac:dyDescent="0.25">
      <c r="A153" s="11" t="s">
        <v>396</v>
      </c>
      <c r="B153" s="9"/>
      <c r="C153" s="8">
        <f>IF(D153=10,SUM(G153:AU153),IF(D153&lt;10,SUM(G153:AU153),IF(D153&gt;10,SUM(LARGE(G153:AU153,{1,2,3,4,5,6,7,8,9,10})))))+E153</f>
        <v>19.16</v>
      </c>
      <c r="D153" s="9">
        <f>COUNT(G153:AU153)</f>
        <v>1</v>
      </c>
      <c r="E153" s="9"/>
      <c r="F153" s="9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>
        <v>19.16</v>
      </c>
      <c r="AV153" s="39"/>
      <c r="AW153" s="17"/>
      <c r="AX153" s="18"/>
      <c r="AY153" s="18"/>
      <c r="AZ153" s="18"/>
      <c r="BA153" s="18"/>
      <c r="BB153" s="18"/>
      <c r="BC153" s="18"/>
      <c r="BD153" s="17"/>
      <c r="BE153" s="18"/>
      <c r="BF153" s="17"/>
      <c r="BG153" s="17"/>
      <c r="BH153" s="18"/>
      <c r="BI153" s="18"/>
      <c r="BJ153" s="18"/>
      <c r="BK153" s="18"/>
      <c r="BL153" s="17">
        <v>15</v>
      </c>
      <c r="BM153" s="17"/>
      <c r="BN153" s="18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8"/>
      <c r="BZ153" s="18"/>
      <c r="CA153" s="17"/>
      <c r="CB153" s="17"/>
      <c r="CC153" s="17"/>
      <c r="CD153" s="17"/>
      <c r="CE153" s="17">
        <v>35</v>
      </c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>
        <v>6.5</v>
      </c>
      <c r="DL153" s="17"/>
      <c r="DM153" s="17"/>
      <c r="DN153" s="17"/>
      <c r="DO153" s="17">
        <v>21</v>
      </c>
      <c r="DP153" s="17"/>
      <c r="DQ153" s="17">
        <v>27</v>
      </c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</row>
    <row r="154" spans="1:157" x14ac:dyDescent="0.25">
      <c r="A154" s="6" t="s">
        <v>285</v>
      </c>
      <c r="B154" s="7"/>
      <c r="C154" s="8">
        <f>IF(D154=10,SUM(G154:AU154),IF(D154&lt;10,SUM(G154:AU154),IF(D154&gt;10,SUM(LARGE(G154:AU154,{1,2,3,4,5,6,7,8,9,10})))))+E154</f>
        <v>19</v>
      </c>
      <c r="D154" s="9">
        <f>COUNT(G154:AU154)</f>
        <v>1</v>
      </c>
      <c r="E154" s="9"/>
      <c r="F154" s="9"/>
      <c r="G154" s="31">
        <v>19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39"/>
      <c r="AW154" s="17"/>
      <c r="AX154" s="17"/>
      <c r="AY154" s="17"/>
      <c r="AZ154" s="18"/>
      <c r="BA154" s="18"/>
      <c r="BB154" s="17"/>
      <c r="BC154" s="17"/>
      <c r="BD154" s="17"/>
      <c r="BE154" s="18"/>
      <c r="BF154" s="18"/>
      <c r="BG154" s="18"/>
      <c r="BH154" s="18"/>
      <c r="BI154" s="18"/>
      <c r="BJ154" s="18"/>
      <c r="BK154" s="18"/>
      <c r="BL154" s="18">
        <v>15</v>
      </c>
      <c r="BM154" s="18"/>
      <c r="BN154" s="18"/>
      <c r="BO154" s="18"/>
      <c r="BP154" s="17"/>
      <c r="BQ154" s="17"/>
      <c r="BR154" s="17"/>
      <c r="BS154" s="17"/>
      <c r="BT154" s="17"/>
      <c r="BU154" s="17"/>
      <c r="BV154" s="17"/>
      <c r="BW154" s="17"/>
      <c r="BX154" s="18"/>
      <c r="BY154" s="17"/>
      <c r="BZ154" s="17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</row>
    <row r="155" spans="1:157" x14ac:dyDescent="0.25">
      <c r="A155" s="6" t="s">
        <v>212</v>
      </c>
      <c r="B155" s="7"/>
      <c r="C155" s="8">
        <f>IF(D155=10,SUM(G155:AU155),IF(D155&lt;10,SUM(G155:AU155),IF(D155&gt;10,SUM(LARGE(G155:AU155,{1,2,3,4,5,6,7,8,9,10})))))+E155</f>
        <v>19</v>
      </c>
      <c r="D155" s="9">
        <f>COUNT(G155:AU155)</f>
        <v>2</v>
      </c>
      <c r="E155" s="9"/>
      <c r="F155" s="9"/>
      <c r="G155" s="31"/>
      <c r="H155" s="31"/>
      <c r="I155" s="31"/>
      <c r="J155" s="31"/>
      <c r="K155" s="31"/>
      <c r="L155" s="31"/>
      <c r="M155" s="31"/>
      <c r="N155" s="31">
        <v>13</v>
      </c>
      <c r="O155" s="31"/>
      <c r="P155" s="31"/>
      <c r="Q155" s="31"/>
      <c r="R155" s="31"/>
      <c r="S155" s="9"/>
      <c r="T155" s="9"/>
      <c r="U155" s="9"/>
      <c r="V155" s="9"/>
      <c r="W155" s="9"/>
      <c r="X155" s="9"/>
      <c r="Y155" s="9"/>
      <c r="Z155" s="9">
        <v>6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39"/>
      <c r="AW155" s="17"/>
      <c r="AX155" s="17"/>
      <c r="AY155" s="17"/>
      <c r="AZ155" s="18"/>
      <c r="BA155" s="18"/>
      <c r="BB155" s="17"/>
      <c r="BC155" s="17">
        <v>16</v>
      </c>
      <c r="BD155" s="18"/>
      <c r="BE155" s="18"/>
      <c r="BF155" s="18"/>
      <c r="BG155" s="18"/>
      <c r="BH155" s="18"/>
      <c r="BI155" s="18"/>
      <c r="BJ155" s="18"/>
      <c r="BK155" s="18"/>
      <c r="BL155" s="18">
        <v>15</v>
      </c>
      <c r="BM155" s="18"/>
      <c r="BN155" s="18"/>
      <c r="BO155" s="18"/>
      <c r="BP155" s="17"/>
      <c r="BQ155" s="17"/>
      <c r="BR155" s="17"/>
      <c r="BS155" s="18"/>
      <c r="BT155" s="18"/>
      <c r="BU155" s="18"/>
      <c r="BV155" s="18"/>
      <c r="BW155" s="18"/>
      <c r="BX155" s="18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>
        <v>7.5</v>
      </c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</row>
    <row r="156" spans="1:157" x14ac:dyDescent="0.25">
      <c r="A156" s="6" t="s">
        <v>492</v>
      </c>
      <c r="B156" s="7"/>
      <c r="C156" s="8">
        <f>IF(D156=10,SUM(G156:AU156),IF(D156&lt;10,SUM(G156:AU156),IF(D156&gt;10,SUM(LARGE(G156:AU156,{1,2,3,4,5,6,7,8,9,10})))))+E156</f>
        <v>19</v>
      </c>
      <c r="D156" s="9">
        <f>COUNT(G156:AU156)</f>
        <v>2</v>
      </c>
      <c r="E156" s="9"/>
      <c r="F156" s="9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>
        <v>8</v>
      </c>
      <c r="S156" s="9"/>
      <c r="T156" s="9"/>
      <c r="U156" s="9"/>
      <c r="V156" s="9"/>
      <c r="W156" s="9">
        <v>11</v>
      </c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39"/>
      <c r="AW156" s="17"/>
      <c r="AX156" s="17"/>
      <c r="AY156" s="17"/>
      <c r="AZ156" s="18"/>
      <c r="BA156" s="18"/>
      <c r="BB156" s="18"/>
      <c r="BC156" s="18"/>
      <c r="BD156" s="18"/>
      <c r="BE156" s="17"/>
      <c r="BF156" s="18"/>
      <c r="BG156" s="18"/>
      <c r="BH156" s="18"/>
      <c r="BI156" s="18"/>
      <c r="BJ156" s="18"/>
      <c r="BK156" s="18"/>
      <c r="BL156" s="18">
        <v>15</v>
      </c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>
        <v>7.5</v>
      </c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</row>
    <row r="157" spans="1:157" x14ac:dyDescent="0.25">
      <c r="A157" s="6" t="s">
        <v>527</v>
      </c>
      <c r="B157" s="7"/>
      <c r="C157" s="8">
        <f>IF(D157=10,SUM(G157:AU157),IF(D157&lt;10,SUM(G157:AU157),IF(D157&gt;10,SUM(LARGE(G157:AU157,{1,2,3,4,5,6,7,8,9,10})))))+E157</f>
        <v>19</v>
      </c>
      <c r="D157" s="9">
        <f>COUNT(G157:AU157)</f>
        <v>1</v>
      </c>
      <c r="E157" s="9"/>
      <c r="F157" s="9"/>
      <c r="G157" s="31"/>
      <c r="H157" s="31"/>
      <c r="I157" s="31"/>
      <c r="J157" s="31"/>
      <c r="K157" s="31"/>
      <c r="L157" s="31"/>
      <c r="M157" s="31"/>
      <c r="N157" s="31"/>
      <c r="O157" s="31">
        <v>19</v>
      </c>
      <c r="P157" s="31"/>
      <c r="Q157" s="31"/>
      <c r="R157" s="31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39"/>
      <c r="AW157" s="17"/>
      <c r="AX157" s="17"/>
      <c r="AY157" s="17"/>
      <c r="AZ157" s="17"/>
      <c r="BA157" s="17"/>
      <c r="BB157" s="18"/>
      <c r="BC157" s="18"/>
      <c r="BD157" s="18"/>
      <c r="BE157" s="17"/>
      <c r="BF157" s="18"/>
      <c r="BG157" s="18"/>
      <c r="BH157" s="18"/>
      <c r="BI157" s="18"/>
      <c r="BJ157" s="18"/>
      <c r="BK157" s="18"/>
      <c r="BL157" s="17"/>
      <c r="BM157" s="17"/>
      <c r="BN157" s="18"/>
      <c r="BO157" s="17"/>
      <c r="BP157" s="18"/>
      <c r="BQ157" s="18"/>
      <c r="BR157" s="18"/>
      <c r="BS157" s="18"/>
      <c r="BT157" s="18"/>
      <c r="BU157" s="18"/>
      <c r="BV157" s="18"/>
      <c r="BW157" s="18"/>
      <c r="BX157" s="17"/>
      <c r="BY157" s="18"/>
      <c r="BZ157" s="18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>
        <v>3</v>
      </c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</row>
    <row r="158" spans="1:157" x14ac:dyDescent="0.25">
      <c r="A158" s="6" t="s">
        <v>548</v>
      </c>
      <c r="B158" s="7"/>
      <c r="C158" s="8">
        <f>IF(D158=10,SUM(G158:AU158),IF(D158&lt;10,SUM(G158:AU158),IF(D158&gt;10,SUM(LARGE(G158:AU158,{1,2,3,4,5,6,7,8,9,10})))))+E158</f>
        <v>19</v>
      </c>
      <c r="D158" s="9">
        <f>COUNT(G158:AU158)</f>
        <v>1</v>
      </c>
      <c r="E158" s="9"/>
      <c r="F158" s="9"/>
      <c r="G158" s="31"/>
      <c r="H158" s="31"/>
      <c r="I158" s="31"/>
      <c r="J158" s="31"/>
      <c r="K158" s="31">
        <v>19</v>
      </c>
      <c r="L158" s="31"/>
      <c r="M158" s="31"/>
      <c r="N158" s="31"/>
      <c r="O158" s="31"/>
      <c r="P158" s="31"/>
      <c r="Q158" s="31"/>
      <c r="R158" s="31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41"/>
      <c r="AW158" s="18"/>
      <c r="AX158" s="17"/>
      <c r="AY158" s="17"/>
      <c r="AZ158" s="17"/>
      <c r="BA158" s="17"/>
      <c r="BB158" s="18"/>
      <c r="BC158" s="18"/>
      <c r="BD158" s="18"/>
      <c r="BE158" s="17"/>
      <c r="BF158" s="18"/>
      <c r="BG158" s="18"/>
      <c r="BH158" s="18"/>
      <c r="BI158" s="18"/>
      <c r="BJ158" s="17"/>
      <c r="BK158" s="17">
        <v>6.5</v>
      </c>
      <c r="BL158" s="17"/>
      <c r="BM158" s="17"/>
      <c r="BN158" s="18"/>
      <c r="BO158" s="17"/>
      <c r="BP158" s="18"/>
      <c r="BQ158" s="18"/>
      <c r="BR158" s="18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</row>
    <row r="159" spans="1:157" x14ac:dyDescent="0.25">
      <c r="A159" s="12" t="s">
        <v>186</v>
      </c>
      <c r="B159" s="12"/>
      <c r="C159" s="8">
        <f>IF(D159=10,SUM(G159:AU159),IF(D159&lt;10,SUM(G159:AU159),IF(D159&gt;10,SUM(LARGE(G159:AU159,{1,2,3,4,5,6,7,8,9,10})))))+E159</f>
        <v>17.5</v>
      </c>
      <c r="D159" s="9">
        <f>COUNT(G159:AU159)</f>
        <v>1</v>
      </c>
      <c r="E159" s="12"/>
      <c r="F159" s="12"/>
      <c r="G159" s="33"/>
      <c r="H159" s="33"/>
      <c r="I159" s="33"/>
      <c r="J159" s="33"/>
      <c r="K159" s="33"/>
      <c r="L159" s="33"/>
      <c r="M159" s="33"/>
      <c r="N159" s="33"/>
      <c r="O159" s="33"/>
      <c r="P159" s="36"/>
      <c r="Q159" s="36"/>
      <c r="R159" s="33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4">
        <v>17.5</v>
      </c>
      <c r="AO159" s="14"/>
      <c r="AP159" s="12"/>
      <c r="AQ159" s="12"/>
      <c r="AR159" s="12"/>
      <c r="AS159" s="12"/>
      <c r="AT159" s="12"/>
      <c r="AU159" s="12"/>
      <c r="AV159" s="18"/>
      <c r="AW159" s="18"/>
      <c r="AX159" s="17"/>
      <c r="AY159" s="17">
        <v>15</v>
      </c>
      <c r="AZ159" s="17"/>
      <c r="BA159" s="17"/>
      <c r="BB159" s="18"/>
      <c r="BC159" s="18"/>
      <c r="BD159" s="18"/>
      <c r="BE159" s="17"/>
      <c r="BF159" s="18"/>
      <c r="BG159" s="18"/>
      <c r="BH159" s="18"/>
      <c r="BI159" s="18"/>
      <c r="BJ159" s="17"/>
      <c r="BK159" s="17"/>
      <c r="BL159" s="17"/>
      <c r="BM159" s="17"/>
      <c r="BN159" s="18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</row>
    <row r="160" spans="1:157" x14ac:dyDescent="0.25">
      <c r="A160" s="12" t="s">
        <v>470</v>
      </c>
      <c r="B160" s="12"/>
      <c r="C160" s="8">
        <f>IF(D160=10,SUM(G160:AU160),IF(D160&lt;10,SUM(G160:AU160),IF(D160&gt;10,SUM(LARGE(G160:AU160,{1,2,3,4,5,6,7,8,9,10})))))+E160</f>
        <v>17.5</v>
      </c>
      <c r="D160" s="9">
        <f>COUNT(G160:AU160)</f>
        <v>1</v>
      </c>
      <c r="E160" s="12"/>
      <c r="F160" s="12"/>
      <c r="G160" s="33"/>
      <c r="H160" s="33"/>
      <c r="I160" s="33"/>
      <c r="J160" s="33"/>
      <c r="K160" s="33"/>
      <c r="L160" s="33"/>
      <c r="M160" s="33"/>
      <c r="N160" s="33"/>
      <c r="O160" s="33"/>
      <c r="P160" s="36"/>
      <c r="Q160" s="36"/>
      <c r="R160" s="33"/>
      <c r="S160" s="12"/>
      <c r="T160" s="12"/>
      <c r="U160" s="12"/>
      <c r="V160" s="12"/>
      <c r="W160" s="12"/>
      <c r="X160" s="12"/>
      <c r="Y160" s="14">
        <v>17.5</v>
      </c>
      <c r="Z160" s="14"/>
      <c r="AA160" s="12"/>
      <c r="AB160" s="12"/>
      <c r="AC160" s="12"/>
      <c r="AD160" s="14"/>
      <c r="AE160" s="14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39"/>
      <c r="AW160" s="17"/>
      <c r="AX160" s="18"/>
      <c r="AY160" s="17"/>
      <c r="AZ160" s="17"/>
      <c r="BA160" s="17"/>
      <c r="BB160" s="17"/>
      <c r="BC160" s="17"/>
      <c r="BD160" s="18"/>
      <c r="BE160" s="17"/>
      <c r="BF160" s="18"/>
      <c r="BG160" s="18"/>
      <c r="BH160" s="18"/>
      <c r="BI160" s="18"/>
      <c r="BJ160" s="17"/>
      <c r="BK160" s="17"/>
      <c r="BL160" s="17"/>
      <c r="BM160" s="17"/>
      <c r="BN160" s="18"/>
      <c r="BO160" s="17"/>
      <c r="BP160" s="17"/>
      <c r="BQ160" s="17"/>
      <c r="BR160" s="17"/>
      <c r="BS160" s="18"/>
      <c r="BT160" s="18"/>
      <c r="BU160" s="18">
        <v>11.25</v>
      </c>
      <c r="BV160" s="18"/>
      <c r="BW160" s="18"/>
      <c r="BX160" s="18"/>
      <c r="BY160" s="17"/>
      <c r="BZ160" s="17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</row>
    <row r="161" spans="1:157" x14ac:dyDescent="0.25">
      <c r="A161" s="6" t="s">
        <v>265</v>
      </c>
      <c r="B161" s="7"/>
      <c r="C161" s="8">
        <f>IF(D161=10,SUM(G161:AU161),IF(D161&lt;10,SUM(G161:AU161),IF(D161&gt;10,SUM(LARGE(G161:AU161,{1,2,3,4,5,6,7,8,9,10})))))+E161</f>
        <v>17.16</v>
      </c>
      <c r="D161" s="9">
        <f>COUNT(G161:AU161)</f>
        <v>2</v>
      </c>
      <c r="E161" s="9"/>
      <c r="F161" s="9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9"/>
      <c r="T161" s="9"/>
      <c r="U161" s="9">
        <v>8.66</v>
      </c>
      <c r="V161" s="9"/>
      <c r="W161" s="9"/>
      <c r="X161" s="9">
        <v>8.5</v>
      </c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18"/>
      <c r="AW161" s="18"/>
      <c r="AX161" s="18"/>
      <c r="AY161" s="18"/>
      <c r="AZ161" s="17"/>
      <c r="BA161" s="17"/>
      <c r="BB161" s="17"/>
      <c r="BC161" s="17"/>
      <c r="BD161" s="18"/>
      <c r="BE161" s="18"/>
      <c r="BF161" s="18"/>
      <c r="BG161" s="18"/>
      <c r="BH161" s="18"/>
      <c r="BI161" s="18"/>
      <c r="BJ161" s="18"/>
      <c r="BK161" s="18"/>
      <c r="BL161" s="17"/>
      <c r="BM161" s="17"/>
      <c r="BN161" s="18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8"/>
      <c r="BZ161" s="18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>
        <v>1</v>
      </c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</row>
    <row r="162" spans="1:157" x14ac:dyDescent="0.25">
      <c r="A162" s="12" t="s">
        <v>441</v>
      </c>
      <c r="B162" s="12"/>
      <c r="C162" s="8">
        <f>IF(D162=10,SUM(G162:AU162),IF(D162&lt;10,SUM(G162:AU162),IF(D162&gt;10,SUM(LARGE(G162:AU162,{1,2,3,4,5,6,7,8,9,10})))))+E162</f>
        <v>17.14</v>
      </c>
      <c r="D162" s="9">
        <f>COUNT(G162:AU162)</f>
        <v>2</v>
      </c>
      <c r="E162" s="12"/>
      <c r="F162" s="12"/>
      <c r="G162" s="33"/>
      <c r="H162" s="33"/>
      <c r="I162" s="33"/>
      <c r="J162" s="33"/>
      <c r="K162" s="33"/>
      <c r="L162" s="33"/>
      <c r="M162" s="33"/>
      <c r="N162" s="33"/>
      <c r="O162" s="33"/>
      <c r="P162" s="36"/>
      <c r="Q162" s="36"/>
      <c r="R162" s="33"/>
      <c r="S162" s="12"/>
      <c r="T162" s="12"/>
      <c r="U162" s="12"/>
      <c r="V162" s="12"/>
      <c r="W162" s="12"/>
      <c r="X162" s="12"/>
      <c r="Y162" s="12"/>
      <c r="Z162" s="12"/>
      <c r="AA162" s="14">
        <v>15</v>
      </c>
      <c r="AB162" s="12"/>
      <c r="AC162" s="12"/>
      <c r="AD162" s="12"/>
      <c r="AE162" s="12"/>
      <c r="AF162" s="12"/>
      <c r="AG162" s="12"/>
      <c r="AH162" s="12"/>
      <c r="AI162" s="12"/>
      <c r="AJ162" s="14">
        <v>2.14</v>
      </c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39"/>
      <c r="AW162" s="17"/>
      <c r="AX162" s="18"/>
      <c r="AY162" s="18"/>
      <c r="AZ162" s="17"/>
      <c r="BA162" s="17"/>
      <c r="BB162" s="17"/>
      <c r="BC162" s="17"/>
      <c r="BD162" s="18"/>
      <c r="BE162" s="18"/>
      <c r="BF162" s="18"/>
      <c r="BG162" s="18"/>
      <c r="BH162" s="18"/>
      <c r="BI162" s="17"/>
      <c r="BJ162" s="17"/>
      <c r="BK162" s="17"/>
      <c r="BL162" s="17"/>
      <c r="BM162" s="17"/>
      <c r="BN162" s="18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8">
        <v>13.5</v>
      </c>
      <c r="BZ162" s="18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</row>
    <row r="163" spans="1:157" x14ac:dyDescent="0.25">
      <c r="A163" s="6" t="s">
        <v>342</v>
      </c>
      <c r="B163" s="7"/>
      <c r="C163" s="8">
        <f>IF(D163=10,SUM(G163:AU163),IF(D163&lt;10,SUM(G163:AU163),IF(D163&gt;10,SUM(LARGE(G163:AU163,{1,2,3,4,5,6,7,8,9,10})))))+E163</f>
        <v>17</v>
      </c>
      <c r="D163" s="9">
        <f>COUNT(G163:AU163)</f>
        <v>2</v>
      </c>
      <c r="E163" s="9"/>
      <c r="F163" s="9"/>
      <c r="G163" s="31"/>
      <c r="H163" s="31">
        <v>15</v>
      </c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9"/>
      <c r="T163" s="9">
        <v>2</v>
      </c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41"/>
      <c r="AW163" s="18"/>
      <c r="AX163" s="18"/>
      <c r="AY163" s="18"/>
      <c r="AZ163" s="18"/>
      <c r="BA163" s="18"/>
      <c r="BB163" s="17"/>
      <c r="BC163" s="17"/>
      <c r="BD163" s="18"/>
      <c r="BE163" s="18"/>
      <c r="BF163" s="18"/>
      <c r="BG163" s="18"/>
      <c r="BH163" s="17"/>
      <c r="BI163" s="18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>
        <v>14</v>
      </c>
      <c r="BW163" s="17"/>
      <c r="BX163" s="18">
        <v>13.5</v>
      </c>
      <c r="BY163" s="17"/>
      <c r="BZ163" s="17"/>
      <c r="CA163" s="17"/>
      <c r="CB163" s="17"/>
      <c r="CC163" s="17"/>
      <c r="CD163" s="17"/>
      <c r="CE163" s="17"/>
      <c r="CF163" s="17"/>
      <c r="CG163" s="17"/>
      <c r="CH163" s="17">
        <v>8.5</v>
      </c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>
        <v>3.5</v>
      </c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</row>
    <row r="164" spans="1:157" x14ac:dyDescent="0.25">
      <c r="A164" s="12" t="s">
        <v>357</v>
      </c>
      <c r="B164" s="12"/>
      <c r="C164" s="8">
        <f>IF(D164=10,SUM(G164:AU164),IF(D164&lt;10,SUM(G164:AU164),IF(D164&gt;10,SUM(LARGE(G164:AU164,{1,2,3,4,5,6,7,8,9,10})))))+E164</f>
        <v>16</v>
      </c>
      <c r="D164" s="9">
        <f>COUNT(G164:AU164)</f>
        <v>1</v>
      </c>
      <c r="E164" s="12"/>
      <c r="F164" s="12"/>
      <c r="G164" s="33"/>
      <c r="H164" s="33"/>
      <c r="I164" s="33"/>
      <c r="J164" s="33"/>
      <c r="K164" s="33"/>
      <c r="L164" s="33"/>
      <c r="M164" s="33"/>
      <c r="N164" s="33"/>
      <c r="O164" s="33"/>
      <c r="P164" s="36"/>
      <c r="Q164" s="36"/>
      <c r="R164" s="33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4">
        <v>16</v>
      </c>
      <c r="AP164" s="12"/>
      <c r="AQ164" s="12"/>
      <c r="AR164" s="12"/>
      <c r="AS164" s="12"/>
      <c r="AT164" s="12"/>
      <c r="AU164" s="12"/>
      <c r="AV164" s="18"/>
      <c r="AW164" s="18"/>
      <c r="AX164" s="18"/>
      <c r="AY164" s="18"/>
      <c r="AZ164" s="18"/>
      <c r="BA164" s="18"/>
      <c r="BB164" s="17"/>
      <c r="BC164" s="17"/>
      <c r="BD164" s="18"/>
      <c r="BE164" s="18"/>
      <c r="BF164" s="17"/>
      <c r="BG164" s="17"/>
      <c r="BH164" s="18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>
        <v>16</v>
      </c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>
        <v>4.5999999999999996</v>
      </c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</row>
    <row r="165" spans="1:157" x14ac:dyDescent="0.25">
      <c r="A165" s="12" t="s">
        <v>422</v>
      </c>
      <c r="B165" s="12"/>
      <c r="C165" s="8">
        <f>IF(D165=10,SUM(G165:AU165),IF(D165&lt;10,SUM(G165:AU165),IF(D165&gt;10,SUM(LARGE(G165:AU165,{1,2,3,4,5,6,7,8,9,10})))))+E165</f>
        <v>16</v>
      </c>
      <c r="D165" s="9">
        <f>COUNT(G165:AU165)</f>
        <v>1</v>
      </c>
      <c r="E165" s="12"/>
      <c r="F165" s="12"/>
      <c r="G165" s="33"/>
      <c r="H165" s="33"/>
      <c r="I165" s="33"/>
      <c r="J165" s="33"/>
      <c r="K165" s="33"/>
      <c r="L165" s="33"/>
      <c r="M165" s="33"/>
      <c r="N165" s="33"/>
      <c r="O165" s="33"/>
      <c r="P165" s="36"/>
      <c r="Q165" s="36"/>
      <c r="R165" s="33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4"/>
      <c r="AO165" s="14">
        <v>16</v>
      </c>
      <c r="AP165" s="12"/>
      <c r="AQ165" s="12"/>
      <c r="AR165" s="12"/>
      <c r="AS165" s="12"/>
      <c r="AT165" s="12"/>
      <c r="AU165" s="12"/>
      <c r="AV165" s="18"/>
      <c r="AW165" s="18"/>
      <c r="AX165" s="18"/>
      <c r="AY165" s="18"/>
      <c r="AZ165" s="18"/>
      <c r="BA165" s="18"/>
      <c r="BB165" s="18"/>
      <c r="BC165" s="18"/>
      <c r="BD165" s="17"/>
      <c r="BE165" s="18"/>
      <c r="BF165" s="17"/>
      <c r="BG165" s="17"/>
      <c r="BH165" s="17">
        <v>14</v>
      </c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>
        <v>16</v>
      </c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>
        <v>3</v>
      </c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>
        <v>16</v>
      </c>
      <c r="DX165" s="17"/>
      <c r="DY165" s="17"/>
      <c r="DZ165" s="17"/>
      <c r="EA165" s="17"/>
      <c r="EB165" s="17"/>
      <c r="EC165" s="17"/>
      <c r="ED165" s="17"/>
      <c r="EE165" s="17">
        <v>20</v>
      </c>
      <c r="EF165" s="17"/>
      <c r="EG165" s="17"/>
      <c r="EH165" s="17"/>
      <c r="EI165" s="17">
        <v>12.33</v>
      </c>
      <c r="EJ165" s="17"/>
      <c r="EK165" s="17"/>
      <c r="EL165" s="17"/>
      <c r="EM165" s="17">
        <v>8.5</v>
      </c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</row>
    <row r="166" spans="1:157" x14ac:dyDescent="0.25">
      <c r="A166" s="12" t="s">
        <v>423</v>
      </c>
      <c r="B166" s="12"/>
      <c r="C166" s="8">
        <f>IF(D166=10,SUM(G166:AU166),IF(D166&lt;10,SUM(G166:AU166),IF(D166&gt;10,SUM(LARGE(G166:AU166,{1,2,3,4,5,6,7,8,9,10})))))+E166</f>
        <v>16</v>
      </c>
      <c r="D166" s="9">
        <f>COUNT(G166:AU166)</f>
        <v>1</v>
      </c>
      <c r="E166" s="12"/>
      <c r="F166" s="12"/>
      <c r="G166" s="33"/>
      <c r="H166" s="33"/>
      <c r="I166" s="33"/>
      <c r="J166" s="33"/>
      <c r="K166" s="33"/>
      <c r="L166" s="33"/>
      <c r="M166" s="33"/>
      <c r="N166" s="33"/>
      <c r="O166" s="33"/>
      <c r="P166" s="36"/>
      <c r="Q166" s="36"/>
      <c r="R166" s="33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4"/>
      <c r="AO166" s="14">
        <v>16</v>
      </c>
      <c r="AP166" s="12"/>
      <c r="AQ166" s="12"/>
      <c r="AR166" s="12"/>
      <c r="AS166" s="12"/>
      <c r="AT166" s="12"/>
      <c r="AU166" s="12"/>
      <c r="AV166" s="41"/>
      <c r="AW166" s="18"/>
      <c r="AX166" s="18"/>
      <c r="AY166" s="18"/>
      <c r="AZ166" s="18"/>
      <c r="BA166" s="18"/>
      <c r="BB166" s="18"/>
      <c r="BC166" s="18"/>
      <c r="BD166" s="17"/>
      <c r="BE166" s="18"/>
      <c r="BF166" s="17"/>
      <c r="BG166" s="17"/>
      <c r="BH166" s="17">
        <v>14</v>
      </c>
      <c r="BI166" s="17">
        <v>0.25</v>
      </c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>
        <v>16</v>
      </c>
      <c r="CK166" s="17"/>
      <c r="CL166" s="17"/>
      <c r="CM166" s="17"/>
      <c r="CN166" s="17"/>
      <c r="CO166" s="17">
        <v>17</v>
      </c>
      <c r="CP166" s="17"/>
      <c r="CQ166" s="17">
        <v>40</v>
      </c>
      <c r="CR166" s="17"/>
      <c r="CS166" s="17"/>
      <c r="CT166" s="17"/>
      <c r="CU166" s="17"/>
      <c r="CV166" s="17"/>
      <c r="CW166" s="17"/>
      <c r="CX166" s="17"/>
      <c r="CY166" s="17"/>
      <c r="CZ166" s="17">
        <v>4.5</v>
      </c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>
        <v>6</v>
      </c>
      <c r="DT166" s="17"/>
      <c r="DU166" s="17">
        <v>25</v>
      </c>
      <c r="DV166" s="17"/>
      <c r="DW166" s="17"/>
      <c r="DX166" s="17"/>
      <c r="DY166" s="17"/>
      <c r="DZ166" s="17"/>
      <c r="EA166" s="17"/>
      <c r="EB166" s="17"/>
      <c r="EC166" s="17"/>
      <c r="ED166" s="17"/>
      <c r="EE166" s="17">
        <v>15</v>
      </c>
      <c r="EF166" s="17"/>
      <c r="EG166" s="17"/>
      <c r="EH166" s="17"/>
      <c r="EI166" s="17"/>
      <c r="EJ166" s="17"/>
      <c r="EK166" s="17"/>
      <c r="EL166" s="17"/>
      <c r="EM166" s="17">
        <v>6</v>
      </c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</row>
    <row r="167" spans="1:157" x14ac:dyDescent="0.25">
      <c r="A167" s="12" t="s">
        <v>270</v>
      </c>
      <c r="B167" s="12"/>
      <c r="C167" s="8">
        <f>IF(D167=10,SUM(G167:AU167),IF(D167&lt;10,SUM(G167:AU167),IF(D167&gt;10,SUM(LARGE(G167:AU167,{1,2,3,4,5,6,7,8,9,10})))))+E167</f>
        <v>15.93</v>
      </c>
      <c r="D167" s="9">
        <f>COUNT(G167:AU167)</f>
        <v>3</v>
      </c>
      <c r="E167" s="12"/>
      <c r="F167" s="12"/>
      <c r="G167" s="33"/>
      <c r="H167" s="33"/>
      <c r="I167" s="33"/>
      <c r="J167" s="33"/>
      <c r="K167" s="33"/>
      <c r="L167" s="33"/>
      <c r="M167" s="33"/>
      <c r="N167" s="33"/>
      <c r="O167" s="33"/>
      <c r="P167" s="31">
        <v>0.6</v>
      </c>
      <c r="Q167" s="31"/>
      <c r="R167" s="33"/>
      <c r="S167" s="12"/>
      <c r="T167" s="12"/>
      <c r="U167" s="12"/>
      <c r="V167" s="12"/>
      <c r="W167" s="12"/>
      <c r="X167" s="12"/>
      <c r="Y167" s="12"/>
      <c r="Z167" s="12"/>
      <c r="AA167" s="14">
        <v>15</v>
      </c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4">
        <v>0.33</v>
      </c>
      <c r="AN167" s="12"/>
      <c r="AO167" s="12"/>
      <c r="AP167" s="12"/>
      <c r="AQ167" s="12"/>
      <c r="AR167" s="12"/>
      <c r="AS167" s="12"/>
      <c r="AT167" s="12"/>
      <c r="AU167" s="12"/>
      <c r="AV167" s="39"/>
      <c r="AW167" s="17"/>
      <c r="AX167" s="18"/>
      <c r="AY167" s="18"/>
      <c r="AZ167" s="18"/>
      <c r="BA167" s="18"/>
      <c r="BB167" s="18"/>
      <c r="BC167" s="18"/>
      <c r="BD167" s="17"/>
      <c r="BE167" s="18"/>
      <c r="BF167" s="18"/>
      <c r="BG167" s="18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>
        <v>17</v>
      </c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</row>
    <row r="168" spans="1:157" x14ac:dyDescent="0.25">
      <c r="A168" s="6" t="s">
        <v>275</v>
      </c>
      <c r="B168" s="7"/>
      <c r="C168" s="8">
        <f>IF(D168=10,SUM(G168:AU168),IF(D168&lt;10,SUM(G168:AU168),IF(D168&gt;10,SUM(LARGE(G168:AU168,{1,2,3,4,5,6,7,8,9,10})))))+E168</f>
        <v>15.6</v>
      </c>
      <c r="D168" s="9">
        <f>COUNT(G168:AU168)</f>
        <v>3</v>
      </c>
      <c r="E168" s="9"/>
      <c r="F168" s="9"/>
      <c r="G168" s="31"/>
      <c r="H168" s="31"/>
      <c r="I168" s="31"/>
      <c r="J168" s="31"/>
      <c r="K168" s="31"/>
      <c r="L168" s="31"/>
      <c r="M168" s="31"/>
      <c r="N168" s="31"/>
      <c r="O168" s="31">
        <v>13</v>
      </c>
      <c r="P168" s="31"/>
      <c r="Q168" s="31"/>
      <c r="R168" s="31"/>
      <c r="S168" s="9"/>
      <c r="T168" s="9">
        <v>2</v>
      </c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>
        <v>0.6</v>
      </c>
      <c r="AU168" s="9"/>
      <c r="AV168" s="39">
        <v>1</v>
      </c>
      <c r="AW168" s="17"/>
      <c r="AX168" s="18"/>
      <c r="AY168" s="18"/>
      <c r="AZ168" s="18"/>
      <c r="BA168" s="18"/>
      <c r="BB168" s="18"/>
      <c r="BC168" s="18"/>
      <c r="BD168" s="18"/>
      <c r="BE168" s="18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>
        <v>15</v>
      </c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>
        <v>15</v>
      </c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</row>
    <row r="169" spans="1:157" x14ac:dyDescent="0.25">
      <c r="A169" s="6" t="s">
        <v>190</v>
      </c>
      <c r="B169" s="7"/>
      <c r="C169" s="8">
        <f>IF(D169=10,SUM(G169:AU169),IF(D169&lt;10,SUM(G169:AU169),IF(D169&gt;10,SUM(LARGE(G169:AU169,{1,2,3,4,5,6,7,8,9,10})))))+E169</f>
        <v>15</v>
      </c>
      <c r="D169" s="9">
        <f>COUNT(G169:AU169)</f>
        <v>1</v>
      </c>
      <c r="E169" s="9"/>
      <c r="F169" s="9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9"/>
      <c r="T169" s="9"/>
      <c r="U169" s="9"/>
      <c r="V169" s="9"/>
      <c r="W169" s="9"/>
      <c r="X169" s="9"/>
      <c r="Y169" s="9"/>
      <c r="Z169" s="9"/>
      <c r="AA169" s="9">
        <v>15</v>
      </c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39"/>
      <c r="AW169" s="17">
        <v>3.5</v>
      </c>
      <c r="AX169" s="18"/>
      <c r="AY169" s="18"/>
      <c r="AZ169" s="18"/>
      <c r="BA169" s="18"/>
      <c r="BB169" s="18"/>
      <c r="BC169" s="18"/>
      <c r="BD169" s="17"/>
      <c r="BE169" s="18"/>
      <c r="BF169" s="17"/>
      <c r="BG169" s="17"/>
      <c r="BH169" s="17"/>
      <c r="BI169" s="17"/>
      <c r="BJ169" s="17"/>
      <c r="BK169" s="17"/>
      <c r="BL169" s="17"/>
      <c r="BM169" s="17"/>
      <c r="BN169" s="18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>
        <v>0.5</v>
      </c>
      <c r="CT169" s="17">
        <v>1.5</v>
      </c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</row>
    <row r="170" spans="1:157" x14ac:dyDescent="0.25">
      <c r="A170" s="6" t="s">
        <v>220</v>
      </c>
      <c r="B170" s="7"/>
      <c r="C170" s="8">
        <f>IF(D170=10,SUM(G170:AU170),IF(D170&lt;10,SUM(G170:AU170),IF(D170&gt;10,SUM(LARGE(G170:AU170,{1,2,3,4,5,6,7,8,9,10})))))+E170</f>
        <v>15</v>
      </c>
      <c r="D170" s="9">
        <f>COUNT(G170:AU170)</f>
        <v>1</v>
      </c>
      <c r="E170" s="9"/>
      <c r="F170" s="9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9"/>
      <c r="T170" s="9"/>
      <c r="U170" s="9"/>
      <c r="V170" s="9"/>
      <c r="W170" s="9"/>
      <c r="X170" s="9"/>
      <c r="Y170" s="9"/>
      <c r="Z170" s="9"/>
      <c r="AA170" s="9">
        <v>15</v>
      </c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39"/>
      <c r="AW170" s="17"/>
      <c r="AX170" s="17"/>
      <c r="AY170" s="18"/>
      <c r="AZ170" s="18"/>
      <c r="BA170" s="18"/>
      <c r="BB170" s="18"/>
      <c r="BC170" s="18"/>
      <c r="BD170" s="17"/>
      <c r="BE170" s="18"/>
      <c r="BF170" s="17"/>
      <c r="BG170" s="17"/>
      <c r="BH170" s="17"/>
      <c r="BI170" s="17"/>
      <c r="BJ170" s="17">
        <v>12</v>
      </c>
      <c r="BK170" s="17"/>
      <c r="BL170" s="17"/>
      <c r="BM170" s="17"/>
      <c r="BN170" s="17"/>
      <c r="BO170" s="17">
        <v>12</v>
      </c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>
        <v>2.5</v>
      </c>
      <c r="CK170" s="17"/>
      <c r="CL170" s="17"/>
      <c r="CM170" s="17"/>
      <c r="CN170" s="17"/>
      <c r="CO170" s="17">
        <v>8.5</v>
      </c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>
        <v>15</v>
      </c>
      <c r="DJ170" s="17"/>
      <c r="DK170" s="17"/>
      <c r="DL170" s="17"/>
      <c r="DM170" s="17"/>
      <c r="DN170" s="17"/>
      <c r="DO170" s="17"/>
      <c r="DP170" s="17"/>
      <c r="DQ170" s="17">
        <v>3.5</v>
      </c>
      <c r="DR170" s="17">
        <v>1</v>
      </c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</row>
    <row r="171" spans="1:157" x14ac:dyDescent="0.25">
      <c r="A171" s="6" t="s">
        <v>292</v>
      </c>
      <c r="B171" s="7"/>
      <c r="C171" s="8">
        <f>IF(D171=10,SUM(G171:AU171),IF(D171&lt;10,SUM(G171:AU171),IF(D171&gt;10,SUM(LARGE(G171:AU171,{1,2,3,4,5,6,7,8,9,10})))))+E171</f>
        <v>15</v>
      </c>
      <c r="D171" s="9">
        <f>COUNT(G171:AU171)</f>
        <v>1</v>
      </c>
      <c r="E171" s="9"/>
      <c r="F171" s="9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>
        <v>15</v>
      </c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39"/>
      <c r="AW171" s="17"/>
      <c r="AX171" s="17"/>
      <c r="AY171" s="17"/>
      <c r="AZ171" s="18"/>
      <c r="BA171" s="18"/>
      <c r="BB171" s="18"/>
      <c r="BC171" s="18"/>
      <c r="BD171" s="17"/>
      <c r="BE171" s="17"/>
      <c r="BF171" s="17"/>
      <c r="BG171" s="17"/>
      <c r="BH171" s="17"/>
      <c r="BI171" s="17"/>
      <c r="BJ171" s="18"/>
      <c r="BK171" s="18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>
        <v>3.4</v>
      </c>
      <c r="BZ171" s="17"/>
      <c r="CA171" s="17"/>
      <c r="CB171" s="17"/>
      <c r="CC171" s="17"/>
      <c r="CD171" s="17"/>
      <c r="CE171" s="17"/>
      <c r="CF171" s="17"/>
      <c r="CG171" s="17">
        <v>6</v>
      </c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>
        <v>6</v>
      </c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</row>
    <row r="172" spans="1:157" x14ac:dyDescent="0.25">
      <c r="A172" s="12" t="s">
        <v>457</v>
      </c>
      <c r="B172" s="12"/>
      <c r="C172" s="8">
        <f>IF(D172=10,SUM(G172:AU172),IF(D172&lt;10,SUM(G172:AU172),IF(D172&gt;10,SUM(LARGE(G172:AU172,{1,2,3,4,5,6,7,8,9,10})))))+E172</f>
        <v>15</v>
      </c>
      <c r="D172" s="9">
        <f>COUNT(G172:AU172)</f>
        <v>1</v>
      </c>
      <c r="E172" s="12"/>
      <c r="F172" s="12"/>
      <c r="G172" s="33"/>
      <c r="H172" s="33"/>
      <c r="I172" s="33"/>
      <c r="J172" s="33"/>
      <c r="K172" s="33"/>
      <c r="L172" s="33"/>
      <c r="M172" s="33"/>
      <c r="N172" s="33"/>
      <c r="O172" s="33"/>
      <c r="P172" s="36"/>
      <c r="Q172" s="36"/>
      <c r="R172" s="33"/>
      <c r="S172" s="12"/>
      <c r="T172" s="12"/>
      <c r="U172" s="12"/>
      <c r="V172" s="12"/>
      <c r="W172" s="12"/>
      <c r="X172" s="12"/>
      <c r="Y172" s="12"/>
      <c r="Z172" s="12"/>
      <c r="AA172" s="14">
        <v>15</v>
      </c>
      <c r="AB172" s="12"/>
      <c r="AC172" s="12"/>
      <c r="AD172" s="14"/>
      <c r="AE172" s="14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39"/>
      <c r="AW172" s="17"/>
      <c r="AX172" s="17"/>
      <c r="AY172" s="17"/>
      <c r="AZ172" s="18"/>
      <c r="BA172" s="18"/>
      <c r="BB172" s="18"/>
      <c r="BC172" s="18"/>
      <c r="BD172" s="17"/>
      <c r="BE172" s="17"/>
      <c r="BF172" s="17"/>
      <c r="BG172" s="17"/>
      <c r="BH172" s="17"/>
      <c r="BI172" s="17"/>
      <c r="BJ172" s="18"/>
      <c r="BK172" s="18"/>
      <c r="BL172" s="18"/>
      <c r="BM172" s="18"/>
      <c r="BN172" s="17"/>
      <c r="BO172" s="18"/>
      <c r="BP172" s="18"/>
      <c r="BQ172" s="18"/>
      <c r="BR172" s="18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>
        <v>3.5</v>
      </c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>
        <v>6.5</v>
      </c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</row>
    <row r="173" spans="1:157" x14ac:dyDescent="0.25">
      <c r="A173" s="12" t="s">
        <v>458</v>
      </c>
      <c r="B173" s="12"/>
      <c r="C173" s="8">
        <f>IF(D173=10,SUM(G173:AU173),IF(D173&lt;10,SUM(G173:AU173),IF(D173&gt;10,SUM(LARGE(G173:AU173,{1,2,3,4,5,6,7,8,9,10})))))+E173</f>
        <v>15</v>
      </c>
      <c r="D173" s="9">
        <f>COUNT(G173:AU173)</f>
        <v>1</v>
      </c>
      <c r="E173" s="12"/>
      <c r="F173" s="12"/>
      <c r="G173" s="33"/>
      <c r="H173" s="33"/>
      <c r="I173" s="33"/>
      <c r="J173" s="33"/>
      <c r="K173" s="33"/>
      <c r="L173" s="33"/>
      <c r="M173" s="33"/>
      <c r="N173" s="33"/>
      <c r="O173" s="33"/>
      <c r="P173" s="36"/>
      <c r="Q173" s="36"/>
      <c r="R173" s="33"/>
      <c r="S173" s="12"/>
      <c r="T173" s="12"/>
      <c r="U173" s="12"/>
      <c r="V173" s="12"/>
      <c r="W173" s="12"/>
      <c r="X173" s="12"/>
      <c r="Y173" s="12"/>
      <c r="Z173" s="12"/>
      <c r="AA173" s="14">
        <v>15</v>
      </c>
      <c r="AB173" s="12"/>
      <c r="AC173" s="12"/>
      <c r="AD173" s="14"/>
      <c r="AE173" s="14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8"/>
      <c r="AW173" s="18"/>
      <c r="AX173" s="17"/>
      <c r="AY173" s="17"/>
      <c r="AZ173" s="17"/>
      <c r="BA173" s="17"/>
      <c r="BB173" s="18"/>
      <c r="BC173" s="18"/>
      <c r="BD173" s="17"/>
      <c r="BE173" s="17"/>
      <c r="BF173" s="18"/>
      <c r="BG173" s="18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8"/>
      <c r="BT173" s="18"/>
      <c r="BU173" s="18"/>
      <c r="BV173" s="18"/>
      <c r="BW173" s="18"/>
      <c r="BX173" s="17"/>
      <c r="BY173" s="17"/>
      <c r="BZ173" s="18"/>
      <c r="CA173" s="17">
        <v>0.5</v>
      </c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>
        <v>6</v>
      </c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>
        <v>4.5999999999999996</v>
      </c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>
        <v>26</v>
      </c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>
        <v>20.2</v>
      </c>
      <c r="EZ173" s="17"/>
      <c r="FA173" s="17"/>
    </row>
    <row r="174" spans="1:157" x14ac:dyDescent="0.25">
      <c r="A174" s="12" t="s">
        <v>460</v>
      </c>
      <c r="B174" s="12"/>
      <c r="C174" s="8">
        <f>IF(D174=10,SUM(G174:AU174),IF(D174&lt;10,SUM(G174:AU174),IF(D174&gt;10,SUM(LARGE(G174:AU174,{1,2,3,4,5,6,7,8,9,10})))))+E174</f>
        <v>15</v>
      </c>
      <c r="D174" s="9">
        <f>COUNT(G174:AU174)</f>
        <v>1</v>
      </c>
      <c r="E174" s="12"/>
      <c r="F174" s="12"/>
      <c r="G174" s="33"/>
      <c r="H174" s="33"/>
      <c r="I174" s="33"/>
      <c r="J174" s="33"/>
      <c r="K174" s="33"/>
      <c r="L174" s="33"/>
      <c r="M174" s="33"/>
      <c r="N174" s="33"/>
      <c r="O174" s="33"/>
      <c r="P174" s="36"/>
      <c r="Q174" s="36"/>
      <c r="R174" s="33"/>
      <c r="S174" s="12"/>
      <c r="T174" s="12"/>
      <c r="U174" s="12"/>
      <c r="V174" s="12"/>
      <c r="W174" s="12"/>
      <c r="X174" s="12"/>
      <c r="Y174" s="12"/>
      <c r="Z174" s="12"/>
      <c r="AA174" s="14">
        <v>15</v>
      </c>
      <c r="AB174" s="12"/>
      <c r="AC174" s="12"/>
      <c r="AD174" s="14"/>
      <c r="AE174" s="14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8"/>
      <c r="AW174" s="18"/>
      <c r="AX174" s="17"/>
      <c r="AY174" s="17"/>
      <c r="AZ174" s="17"/>
      <c r="BA174" s="17"/>
      <c r="BB174" s="18"/>
      <c r="BC174" s="18"/>
      <c r="BD174" s="18"/>
      <c r="BE174" s="17"/>
      <c r="BF174" s="17"/>
      <c r="BG174" s="17"/>
      <c r="BH174" s="17"/>
      <c r="BI174" s="17"/>
      <c r="BJ174" s="18"/>
      <c r="BK174" s="18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</row>
    <row r="175" spans="1:157" x14ac:dyDescent="0.25">
      <c r="A175" s="12" t="s">
        <v>461</v>
      </c>
      <c r="B175" s="12"/>
      <c r="C175" s="8">
        <f>IF(D175=10,SUM(G175:AU175),IF(D175&lt;10,SUM(G175:AU175),IF(D175&gt;10,SUM(LARGE(G175:AU175,{1,2,3,4,5,6,7,8,9,10})))))+E175</f>
        <v>15</v>
      </c>
      <c r="D175" s="9">
        <f>COUNT(G175:AU175)</f>
        <v>1</v>
      </c>
      <c r="E175" s="12"/>
      <c r="F175" s="12"/>
      <c r="G175" s="33"/>
      <c r="H175" s="33"/>
      <c r="I175" s="33"/>
      <c r="J175" s="33"/>
      <c r="K175" s="33"/>
      <c r="L175" s="33"/>
      <c r="M175" s="33"/>
      <c r="N175" s="33"/>
      <c r="O175" s="33"/>
      <c r="P175" s="36"/>
      <c r="Q175" s="36"/>
      <c r="R175" s="33"/>
      <c r="S175" s="12"/>
      <c r="T175" s="12"/>
      <c r="U175" s="12"/>
      <c r="V175" s="12"/>
      <c r="W175" s="12"/>
      <c r="X175" s="12"/>
      <c r="Y175" s="12"/>
      <c r="Z175" s="12"/>
      <c r="AA175" s="14">
        <v>15</v>
      </c>
      <c r="AB175" s="12"/>
      <c r="AC175" s="12"/>
      <c r="AD175" s="14"/>
      <c r="AE175" s="14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8"/>
      <c r="AW175" s="18"/>
      <c r="AX175" s="17"/>
      <c r="AY175" s="17"/>
      <c r="AZ175" s="17"/>
      <c r="BA175" s="17"/>
      <c r="BB175" s="17"/>
      <c r="BC175" s="17"/>
      <c r="BD175" s="17"/>
      <c r="BE175" s="18"/>
      <c r="BF175" s="17"/>
      <c r="BG175" s="17"/>
      <c r="BH175" s="17"/>
      <c r="BI175" s="17"/>
      <c r="BJ175" s="17"/>
      <c r="BK175" s="17"/>
      <c r="BL175" s="18"/>
      <c r="BM175" s="18"/>
      <c r="BN175" s="17"/>
      <c r="BO175" s="18"/>
      <c r="BP175" s="18"/>
      <c r="BQ175" s="18"/>
      <c r="BR175" s="18"/>
      <c r="BS175" s="17"/>
      <c r="BT175" s="17"/>
      <c r="BU175" s="17"/>
      <c r="BV175" s="17"/>
      <c r="BW175" s="17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</row>
    <row r="176" spans="1:157" x14ac:dyDescent="0.25">
      <c r="A176" s="12" t="s">
        <v>462</v>
      </c>
      <c r="B176" s="12"/>
      <c r="C176" s="8">
        <f>IF(D176=10,SUM(G176:AU176),IF(D176&lt;10,SUM(G176:AU176),IF(D176&gt;10,SUM(LARGE(G176:AU176,{1,2,3,4,5,6,7,8,9,10})))))+E176</f>
        <v>15</v>
      </c>
      <c r="D176" s="9">
        <f>COUNT(G176:AU176)</f>
        <v>1</v>
      </c>
      <c r="E176" s="12"/>
      <c r="F176" s="12"/>
      <c r="G176" s="33"/>
      <c r="H176" s="33"/>
      <c r="I176" s="33"/>
      <c r="J176" s="33"/>
      <c r="K176" s="33"/>
      <c r="L176" s="33"/>
      <c r="M176" s="33"/>
      <c r="N176" s="33"/>
      <c r="O176" s="33"/>
      <c r="P176" s="36"/>
      <c r="Q176" s="36"/>
      <c r="R176" s="33"/>
      <c r="S176" s="12"/>
      <c r="T176" s="12"/>
      <c r="U176" s="12"/>
      <c r="V176" s="12"/>
      <c r="W176" s="12"/>
      <c r="X176" s="12"/>
      <c r="Y176" s="12"/>
      <c r="Z176" s="12"/>
      <c r="AA176" s="14">
        <v>15</v>
      </c>
      <c r="AB176" s="12"/>
      <c r="AC176" s="12"/>
      <c r="AD176" s="14"/>
      <c r="AE176" s="14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8"/>
      <c r="AW176" s="18"/>
      <c r="AX176" s="18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8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>
        <v>11.25</v>
      </c>
      <c r="BV176" s="17"/>
      <c r="BW176" s="17"/>
      <c r="BX176" s="18"/>
      <c r="BY176" s="18"/>
      <c r="BZ176" s="18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</row>
    <row r="177" spans="1:157" x14ac:dyDescent="0.25">
      <c r="A177" s="12" t="s">
        <v>463</v>
      </c>
      <c r="B177" s="12"/>
      <c r="C177" s="8">
        <f>IF(D177=10,SUM(G177:AU177),IF(D177&lt;10,SUM(G177:AU177),IF(D177&gt;10,SUM(LARGE(G177:AU177,{1,2,3,4,5,6,7,8,9,10})))))+E177</f>
        <v>15</v>
      </c>
      <c r="D177" s="9">
        <f>COUNT(G177:AU177)</f>
        <v>1</v>
      </c>
      <c r="E177" s="12"/>
      <c r="F177" s="12"/>
      <c r="G177" s="33"/>
      <c r="H177" s="33"/>
      <c r="I177" s="33"/>
      <c r="J177" s="33"/>
      <c r="K177" s="33"/>
      <c r="L177" s="33"/>
      <c r="M177" s="33"/>
      <c r="N177" s="33"/>
      <c r="O177" s="33"/>
      <c r="P177" s="36"/>
      <c r="Q177" s="36"/>
      <c r="R177" s="33"/>
      <c r="S177" s="12"/>
      <c r="T177" s="12"/>
      <c r="U177" s="12"/>
      <c r="V177" s="12"/>
      <c r="W177" s="12"/>
      <c r="X177" s="12"/>
      <c r="Y177" s="12"/>
      <c r="Z177" s="12"/>
      <c r="AA177" s="14">
        <v>15</v>
      </c>
      <c r="AB177" s="12"/>
      <c r="AC177" s="12"/>
      <c r="AD177" s="14"/>
      <c r="AE177" s="14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8"/>
      <c r="AW177" s="18"/>
      <c r="AX177" s="17"/>
      <c r="AY177" s="18"/>
      <c r="AZ177" s="17">
        <v>9</v>
      </c>
      <c r="BA177" s="17"/>
      <c r="BB177" s="17"/>
      <c r="BC177" s="17"/>
      <c r="BD177" s="17"/>
      <c r="BE177" s="17">
        <v>10</v>
      </c>
      <c r="BF177" s="17"/>
      <c r="BG177" s="17"/>
      <c r="BH177" s="17">
        <v>12</v>
      </c>
      <c r="BI177" s="18"/>
      <c r="BJ177" s="18"/>
      <c r="BK177" s="18"/>
      <c r="BL177" s="17"/>
      <c r="BM177" s="17"/>
      <c r="BN177" s="17">
        <v>12</v>
      </c>
      <c r="BO177" s="17"/>
      <c r="BP177" s="17"/>
      <c r="BQ177" s="17"/>
      <c r="BR177" s="17"/>
      <c r="BS177" s="18"/>
      <c r="BT177" s="18">
        <v>3.75</v>
      </c>
      <c r="BU177" s="18"/>
      <c r="BV177" s="18"/>
      <c r="BW177" s="18"/>
      <c r="BX177" s="18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</row>
    <row r="178" spans="1:157" x14ac:dyDescent="0.25">
      <c r="A178" s="12" t="s">
        <v>464</v>
      </c>
      <c r="B178" s="12"/>
      <c r="C178" s="8">
        <f>IF(D178=10,SUM(G178:AU178),IF(D178&lt;10,SUM(G178:AU178),IF(D178&gt;10,SUM(LARGE(G178:AU178,{1,2,3,4,5,6,7,8,9,10})))))+E178</f>
        <v>15</v>
      </c>
      <c r="D178" s="9">
        <f>COUNT(G178:AU178)</f>
        <v>1</v>
      </c>
      <c r="E178" s="12"/>
      <c r="F178" s="12"/>
      <c r="G178" s="33"/>
      <c r="H178" s="33"/>
      <c r="I178" s="33"/>
      <c r="J178" s="33"/>
      <c r="K178" s="33"/>
      <c r="L178" s="33"/>
      <c r="M178" s="33"/>
      <c r="N178" s="33"/>
      <c r="O178" s="33"/>
      <c r="P178" s="36"/>
      <c r="Q178" s="36"/>
      <c r="R178" s="33"/>
      <c r="S178" s="12"/>
      <c r="T178" s="12"/>
      <c r="U178" s="12"/>
      <c r="V178" s="12"/>
      <c r="W178" s="12"/>
      <c r="X178" s="12"/>
      <c r="Y178" s="12"/>
      <c r="Z178" s="12"/>
      <c r="AA178" s="14">
        <v>15</v>
      </c>
      <c r="AB178" s="12"/>
      <c r="AC178" s="12"/>
      <c r="AD178" s="14"/>
      <c r="AE178" s="14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8"/>
      <c r="AW178" s="18"/>
      <c r="AX178" s="17"/>
      <c r="AY178" s="17"/>
      <c r="AZ178" s="17"/>
      <c r="BA178" s="17"/>
      <c r="BB178" s="17"/>
      <c r="BC178" s="17"/>
      <c r="BD178" s="17"/>
      <c r="BE178" s="17">
        <v>13</v>
      </c>
      <c r="BF178" s="17"/>
      <c r="BG178" s="17"/>
      <c r="BH178" s="18"/>
      <c r="BI178" s="17"/>
      <c r="BJ178" s="17"/>
      <c r="BK178" s="17"/>
      <c r="BL178" s="17"/>
      <c r="BM178" s="17"/>
      <c r="BN178" s="18"/>
      <c r="BO178" s="17"/>
      <c r="BP178" s="18"/>
      <c r="BQ178" s="18"/>
      <c r="BR178" s="18"/>
      <c r="BS178" s="18"/>
      <c r="BT178" s="18"/>
      <c r="BU178" s="18"/>
      <c r="BV178" s="18"/>
      <c r="BW178" s="18"/>
      <c r="BX178" s="17"/>
      <c r="BY178" s="17"/>
      <c r="BZ178" s="18">
        <v>5</v>
      </c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>
        <v>3</v>
      </c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</row>
    <row r="179" spans="1:157" x14ac:dyDescent="0.25">
      <c r="A179" s="12" t="s">
        <v>466</v>
      </c>
      <c r="B179" s="12"/>
      <c r="C179" s="8">
        <f>IF(D179=10,SUM(G179:AU179),IF(D179&lt;10,SUM(G179:AU179),IF(D179&gt;10,SUM(LARGE(G179:AU179,{1,2,3,4,5,6,7,8,9,10})))))+E179</f>
        <v>15</v>
      </c>
      <c r="D179" s="9">
        <f>COUNT(G179:AU179)</f>
        <v>1</v>
      </c>
      <c r="E179" s="12"/>
      <c r="F179" s="12"/>
      <c r="G179" s="33"/>
      <c r="H179" s="33"/>
      <c r="I179" s="33"/>
      <c r="J179" s="33"/>
      <c r="K179" s="33"/>
      <c r="L179" s="33"/>
      <c r="M179" s="33"/>
      <c r="N179" s="33"/>
      <c r="O179" s="33"/>
      <c r="P179" s="36"/>
      <c r="Q179" s="36"/>
      <c r="R179" s="33"/>
      <c r="S179" s="12"/>
      <c r="T179" s="12"/>
      <c r="U179" s="12"/>
      <c r="V179" s="12"/>
      <c r="W179" s="12"/>
      <c r="X179" s="12"/>
      <c r="Y179" s="12"/>
      <c r="Z179" s="12"/>
      <c r="AA179" s="14">
        <v>15</v>
      </c>
      <c r="AB179" s="12"/>
      <c r="AC179" s="12"/>
      <c r="AD179" s="14"/>
      <c r="AE179" s="14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8"/>
      <c r="AW179" s="18"/>
      <c r="AX179" s="17"/>
      <c r="AY179" s="17"/>
      <c r="AZ179" s="17"/>
      <c r="BA179" s="17"/>
      <c r="BB179" s="18"/>
      <c r="BC179" s="18"/>
      <c r="BD179" s="17"/>
      <c r="BE179" s="17"/>
      <c r="BF179" s="17"/>
      <c r="BG179" s="17"/>
      <c r="BH179" s="17"/>
      <c r="BI179" s="18"/>
      <c r="BJ179" s="17"/>
      <c r="BK179" s="17"/>
      <c r="BL179" s="18"/>
      <c r="BM179" s="18"/>
      <c r="BN179" s="17"/>
      <c r="BO179" s="18"/>
      <c r="BP179" s="17"/>
      <c r="BQ179" s="17">
        <v>9.75</v>
      </c>
      <c r="BR179" s="17"/>
      <c r="BS179" s="18"/>
      <c r="BT179" s="18"/>
      <c r="BU179" s="18"/>
      <c r="BV179" s="18"/>
      <c r="BW179" s="18"/>
      <c r="BX179" s="17"/>
      <c r="BY179" s="18"/>
      <c r="BZ179" s="17">
        <v>5</v>
      </c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</row>
    <row r="180" spans="1:157" x14ac:dyDescent="0.25">
      <c r="A180" s="12" t="s">
        <v>468</v>
      </c>
      <c r="B180" s="12"/>
      <c r="C180" s="8">
        <f>IF(D180=10,SUM(G180:AU180),IF(D180&lt;10,SUM(G180:AU180),IF(D180&gt;10,SUM(LARGE(G180:AU180,{1,2,3,4,5,6,7,8,9,10})))))+E180</f>
        <v>15</v>
      </c>
      <c r="D180" s="9">
        <f>COUNT(G180:AU180)</f>
        <v>1</v>
      </c>
      <c r="E180" s="12"/>
      <c r="F180" s="12"/>
      <c r="G180" s="33"/>
      <c r="H180" s="33"/>
      <c r="I180" s="33"/>
      <c r="J180" s="33"/>
      <c r="K180" s="33"/>
      <c r="L180" s="33"/>
      <c r="M180" s="33"/>
      <c r="N180" s="33"/>
      <c r="O180" s="33"/>
      <c r="P180" s="36"/>
      <c r="Q180" s="36"/>
      <c r="R180" s="33"/>
      <c r="S180" s="12"/>
      <c r="T180" s="12"/>
      <c r="U180" s="12"/>
      <c r="V180" s="12"/>
      <c r="W180" s="12"/>
      <c r="X180" s="12"/>
      <c r="Y180" s="12"/>
      <c r="Z180" s="12"/>
      <c r="AA180" s="14">
        <v>15</v>
      </c>
      <c r="AB180" s="12"/>
      <c r="AC180" s="12"/>
      <c r="AD180" s="14"/>
      <c r="AE180" s="14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8"/>
      <c r="AW180" s="18"/>
      <c r="AX180" s="17"/>
      <c r="AY180" s="17"/>
      <c r="AZ180" s="18"/>
      <c r="BA180" s="18"/>
      <c r="BB180" s="17"/>
      <c r="BC180" s="17"/>
      <c r="BD180" s="17"/>
      <c r="BE180" s="18"/>
      <c r="BF180" s="17"/>
      <c r="BG180" s="17"/>
      <c r="BH180" s="18"/>
      <c r="BI180" s="17"/>
      <c r="BJ180" s="18">
        <v>1</v>
      </c>
      <c r="BK180" s="18"/>
      <c r="BL180" s="17"/>
      <c r="BM180" s="17"/>
      <c r="BN180" s="18"/>
      <c r="BO180" s="17"/>
      <c r="BP180" s="17"/>
      <c r="BQ180" s="17">
        <v>9.75</v>
      </c>
      <c r="BR180" s="17"/>
      <c r="BS180" s="17"/>
      <c r="BT180" s="17"/>
      <c r="BU180" s="17"/>
      <c r="BV180" s="17"/>
      <c r="BW180" s="17"/>
      <c r="BX180" s="17"/>
      <c r="BY180" s="17"/>
      <c r="BZ180" s="17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</row>
    <row r="181" spans="1:157" x14ac:dyDescent="0.25">
      <c r="A181" s="11" t="s">
        <v>283</v>
      </c>
      <c r="B181" s="9"/>
      <c r="C181" s="8">
        <f>IF(D181=10,SUM(G181:AU181),IF(D181&lt;10,SUM(G181:AU181),IF(D181&gt;10,SUM(LARGE(G181:AU181,{1,2,3,4,5,6,7,8,9,10})))))+E181</f>
        <v>15</v>
      </c>
      <c r="D181" s="9">
        <f>COUNT(G181:AU181)</f>
        <v>2</v>
      </c>
      <c r="E181" s="9"/>
      <c r="F181" s="9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9"/>
      <c r="T181" s="9"/>
      <c r="U181" s="9">
        <v>13</v>
      </c>
      <c r="V181" s="9"/>
      <c r="W181" s="9"/>
      <c r="X181" s="9">
        <v>2</v>
      </c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18"/>
      <c r="AW181" s="18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8"/>
      <c r="BQ181" s="18">
        <v>9.75</v>
      </c>
      <c r="BR181" s="18"/>
      <c r="BS181" s="17"/>
      <c r="BT181" s="17"/>
      <c r="BU181" s="17"/>
      <c r="BV181" s="17"/>
      <c r="BW181" s="17"/>
      <c r="BX181" s="17"/>
      <c r="BY181" s="17"/>
      <c r="BZ181" s="17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</row>
    <row r="182" spans="1:157" x14ac:dyDescent="0.25">
      <c r="A182" s="6" t="s">
        <v>521</v>
      </c>
      <c r="B182" s="7"/>
      <c r="C182" s="8">
        <f>IF(D182=10,SUM(G182:AU182),IF(D182&lt;10,SUM(G182:AU182),IF(D182&gt;10,SUM(LARGE(G182:AU182,{1,2,3,4,5,6,7,8,9,10})))))+E182</f>
        <v>15</v>
      </c>
      <c r="D182" s="9">
        <f>COUNT(G182:AU182)</f>
        <v>1</v>
      </c>
      <c r="E182" s="9"/>
      <c r="F182" s="9"/>
      <c r="G182" s="31"/>
      <c r="H182" s="31"/>
      <c r="I182" s="31"/>
      <c r="J182" s="31"/>
      <c r="K182" s="31"/>
      <c r="L182" s="31"/>
      <c r="M182" s="31"/>
      <c r="N182" s="31"/>
      <c r="O182" s="31"/>
      <c r="P182" s="31">
        <v>15</v>
      </c>
      <c r="Q182" s="31"/>
      <c r="R182" s="31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39"/>
      <c r="AW182" s="17"/>
      <c r="AX182" s="17">
        <v>12</v>
      </c>
      <c r="AY182" s="17"/>
      <c r="AZ182" s="17"/>
      <c r="BA182" s="17"/>
      <c r="BB182" s="18"/>
      <c r="BC182" s="18"/>
      <c r="BD182" s="17"/>
      <c r="BE182" s="17"/>
      <c r="BF182" s="18"/>
      <c r="BG182" s="18"/>
      <c r="BH182" s="17"/>
      <c r="BI182" s="17"/>
      <c r="BJ182" s="18"/>
      <c r="BK182" s="18"/>
      <c r="BL182" s="18"/>
      <c r="BM182" s="18"/>
      <c r="BN182" s="17"/>
      <c r="BO182" s="18"/>
      <c r="BP182" s="17"/>
      <c r="BQ182" s="17"/>
      <c r="BR182" s="17"/>
      <c r="BS182" s="18"/>
      <c r="BT182" s="18"/>
      <c r="BU182" s="18"/>
      <c r="BV182" s="18"/>
      <c r="BW182" s="18"/>
      <c r="BX182" s="18"/>
      <c r="BY182" s="18"/>
      <c r="BZ182" s="18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</row>
    <row r="183" spans="1:157" x14ac:dyDescent="0.25">
      <c r="A183" s="6" t="s">
        <v>549</v>
      </c>
      <c r="B183" s="7"/>
      <c r="C183" s="8">
        <f>IF(D183=10,SUM(G183:AU183),IF(D183&lt;10,SUM(G183:AU183),IF(D183&gt;10,SUM(LARGE(G183:AU183,{1,2,3,4,5,6,7,8,9,10})))))+E183</f>
        <v>15</v>
      </c>
      <c r="D183" s="9">
        <f>COUNT(G183:AU183)</f>
        <v>1</v>
      </c>
      <c r="E183" s="9"/>
      <c r="F183" s="9"/>
      <c r="G183" s="31"/>
      <c r="H183" s="31"/>
      <c r="I183" s="31"/>
      <c r="J183" s="31"/>
      <c r="K183" s="31">
        <v>15</v>
      </c>
      <c r="L183" s="31"/>
      <c r="M183" s="31"/>
      <c r="N183" s="31"/>
      <c r="O183" s="31"/>
      <c r="P183" s="31"/>
      <c r="Q183" s="31"/>
      <c r="R183" s="31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39"/>
      <c r="AW183" s="17"/>
      <c r="AX183" s="17">
        <v>12</v>
      </c>
      <c r="AY183" s="17"/>
      <c r="AZ183" s="17">
        <v>4</v>
      </c>
      <c r="BA183" s="17"/>
      <c r="BB183" s="17"/>
      <c r="BC183" s="17"/>
      <c r="BD183" s="18"/>
      <c r="BE183" s="17"/>
      <c r="BF183" s="17"/>
      <c r="BG183" s="17"/>
      <c r="BH183" s="17">
        <v>8.5</v>
      </c>
      <c r="BI183" s="17"/>
      <c r="BJ183" s="17"/>
      <c r="BK183" s="17"/>
      <c r="BL183" s="17"/>
      <c r="BM183" s="17"/>
      <c r="BN183" s="17"/>
      <c r="BO183" s="17"/>
      <c r="BP183" s="18"/>
      <c r="BQ183" s="18"/>
      <c r="BR183" s="18"/>
      <c r="BS183" s="17"/>
      <c r="BT183" s="17"/>
      <c r="BU183" s="17"/>
      <c r="BV183" s="17"/>
      <c r="BW183" s="17"/>
      <c r="BX183" s="17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</row>
    <row r="184" spans="1:157" x14ac:dyDescent="0.25">
      <c r="A184" s="6" t="s">
        <v>262</v>
      </c>
      <c r="B184" s="7"/>
      <c r="C184" s="8">
        <f>IF(D184=10,SUM(G184:AU184),IF(D184&lt;10,SUM(G184:AU184),IF(D184&gt;10,SUM(LARGE(G184:AU184,{1,2,3,4,5,6,7,8,9,10})))))+E184</f>
        <v>15</v>
      </c>
      <c r="D184" s="9">
        <f>COUNT(G184:AU184)</f>
        <v>1</v>
      </c>
      <c r="E184" s="9"/>
      <c r="F184" s="9"/>
      <c r="G184" s="31"/>
      <c r="H184" s="31">
        <v>15</v>
      </c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39"/>
      <c r="AW184" s="17"/>
      <c r="AX184" s="18"/>
      <c r="AY184" s="17"/>
      <c r="AZ184" s="17"/>
      <c r="BA184" s="17"/>
      <c r="BB184" s="17"/>
      <c r="BC184" s="17"/>
      <c r="BD184" s="17"/>
      <c r="BE184" s="17"/>
      <c r="BF184" s="18"/>
      <c r="BG184" s="18"/>
      <c r="BH184" s="17"/>
      <c r="BI184" s="18"/>
      <c r="BJ184" s="18"/>
      <c r="BK184" s="18"/>
      <c r="BL184" s="18"/>
      <c r="BM184" s="18"/>
      <c r="BN184" s="17"/>
      <c r="BO184" s="18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>
        <v>11.5</v>
      </c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>
        <v>14.5</v>
      </c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</row>
    <row r="185" spans="1:157" x14ac:dyDescent="0.25">
      <c r="A185" s="6" t="s">
        <v>577</v>
      </c>
      <c r="B185" s="7"/>
      <c r="C185" s="8">
        <f>IF(D185=10,SUM(G185:AU185),IF(D185&lt;10,SUM(G185:AU185),IF(D185&gt;10,SUM(LARGE(G185:AU185,{1,2,3,4,5,6,7,8,9,10})))))+E185</f>
        <v>15</v>
      </c>
      <c r="D185" s="9">
        <f>COUNT(G185:AU185)</f>
        <v>1</v>
      </c>
      <c r="E185" s="9"/>
      <c r="F185" s="9"/>
      <c r="G185" s="31"/>
      <c r="H185" s="31">
        <v>15</v>
      </c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39"/>
      <c r="AW185" s="17"/>
      <c r="AX185" s="17"/>
      <c r="AY185" s="18"/>
      <c r="AZ185" s="17"/>
      <c r="BA185" s="17"/>
      <c r="BB185" s="17"/>
      <c r="BC185" s="17"/>
      <c r="BD185" s="18"/>
      <c r="BE185" s="17"/>
      <c r="BF185" s="17"/>
      <c r="BG185" s="17"/>
      <c r="BH185" s="17"/>
      <c r="BI185" s="17"/>
      <c r="BJ185" s="18"/>
      <c r="BK185" s="18"/>
      <c r="BL185" s="17"/>
      <c r="BM185" s="17"/>
      <c r="BN185" s="18"/>
      <c r="BO185" s="17"/>
      <c r="BP185" s="17"/>
      <c r="BQ185" s="17"/>
      <c r="BR185" s="17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</row>
    <row r="186" spans="1:157" x14ac:dyDescent="0.25">
      <c r="A186" s="6" t="s">
        <v>578</v>
      </c>
      <c r="B186" s="7"/>
      <c r="C186" s="8">
        <f>IF(D186=10,SUM(G186:AU186),IF(D186&lt;10,SUM(G186:AU186),IF(D186&gt;10,SUM(LARGE(G186:AU186,{1,2,3,4,5,6,7,8,9,10})))))+E186</f>
        <v>15</v>
      </c>
      <c r="D186" s="9">
        <f>COUNT(G186:AU186)</f>
        <v>1</v>
      </c>
      <c r="E186" s="9"/>
      <c r="F186" s="9"/>
      <c r="G186" s="31"/>
      <c r="H186" s="31">
        <v>15</v>
      </c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39"/>
      <c r="AW186" s="17"/>
      <c r="AX186" s="18"/>
      <c r="AY186" s="17"/>
      <c r="AZ186" s="17"/>
      <c r="BA186" s="17"/>
      <c r="BB186" s="17"/>
      <c r="BC186" s="17"/>
      <c r="BD186" s="17"/>
      <c r="BE186" s="17"/>
      <c r="BF186" s="17"/>
      <c r="BG186" s="17"/>
      <c r="BH186" s="18"/>
      <c r="BI186" s="17"/>
      <c r="BJ186" s="18"/>
      <c r="BK186" s="18"/>
      <c r="BL186" s="18"/>
      <c r="BM186" s="18"/>
      <c r="BN186" s="17"/>
      <c r="BO186" s="18"/>
      <c r="BP186" s="18"/>
      <c r="BQ186" s="18"/>
      <c r="BR186" s="18"/>
      <c r="BS186" s="17"/>
      <c r="BT186" s="17"/>
      <c r="BU186" s="17"/>
      <c r="BV186" s="17"/>
      <c r="BW186" s="17"/>
      <c r="BX186" s="17"/>
      <c r="BY186" s="17">
        <v>9</v>
      </c>
      <c r="BZ186" s="18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</row>
    <row r="187" spans="1:157" x14ac:dyDescent="0.25">
      <c r="A187" s="6" t="s">
        <v>579</v>
      </c>
      <c r="B187" s="7"/>
      <c r="C187" s="8">
        <f>IF(D187=10,SUM(G187:AU187),IF(D187&lt;10,SUM(G187:AU187),IF(D187&gt;10,SUM(LARGE(G187:AU187,{1,2,3,4,5,6,7,8,9,10})))))+E187</f>
        <v>15</v>
      </c>
      <c r="D187" s="9">
        <f>COUNT(G187:AU187)</f>
        <v>1</v>
      </c>
      <c r="E187" s="9"/>
      <c r="F187" s="9"/>
      <c r="G187" s="31"/>
      <c r="H187" s="31">
        <v>15</v>
      </c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39"/>
      <c r="AW187" s="17"/>
      <c r="AX187" s="18"/>
      <c r="AY187" s="18"/>
      <c r="AZ187" s="17"/>
      <c r="BA187" s="17"/>
      <c r="BB187" s="17"/>
      <c r="BC187" s="17"/>
      <c r="BD187" s="17"/>
      <c r="BE187" s="17"/>
      <c r="BF187" s="17"/>
      <c r="BG187" s="17"/>
      <c r="BH187" s="17"/>
      <c r="BI187" s="18"/>
      <c r="BJ187" s="17"/>
      <c r="BK187" s="17"/>
      <c r="BL187" s="18"/>
      <c r="BM187" s="18"/>
      <c r="BN187" s="17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</row>
    <row r="188" spans="1:157" x14ac:dyDescent="0.25">
      <c r="A188" s="6" t="s">
        <v>580</v>
      </c>
      <c r="B188" s="7"/>
      <c r="C188" s="8">
        <f>IF(D188=10,SUM(G188:AU188),IF(D188&lt;10,SUM(G188:AU188),IF(D188&gt;10,SUM(LARGE(G188:AU188,{1,2,3,4,5,6,7,8,9,10})))))+E188</f>
        <v>15</v>
      </c>
      <c r="D188" s="9">
        <f>COUNT(G188:AU188)</f>
        <v>1</v>
      </c>
      <c r="E188" s="9"/>
      <c r="F188" s="9"/>
      <c r="G188" s="31"/>
      <c r="H188" s="31">
        <v>15</v>
      </c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39"/>
      <c r="AW188" s="17"/>
      <c r="AX188" s="17"/>
      <c r="AY188" s="18"/>
      <c r="AZ188" s="17"/>
      <c r="BA188" s="17"/>
      <c r="BB188" s="17"/>
      <c r="BC188" s="17"/>
      <c r="BD188" s="18"/>
      <c r="BE188" s="17"/>
      <c r="BF188" s="18"/>
      <c r="BG188" s="18"/>
      <c r="BH188" s="17"/>
      <c r="BI188" s="17"/>
      <c r="BJ188" s="17"/>
      <c r="BK188" s="17"/>
      <c r="BL188" s="18"/>
      <c r="BM188" s="18"/>
      <c r="BN188" s="18"/>
      <c r="BO188" s="18"/>
      <c r="BP188" s="18"/>
      <c r="BQ188" s="18"/>
      <c r="BR188" s="18"/>
      <c r="BS188" s="17"/>
      <c r="BT188" s="17"/>
      <c r="BU188" s="17"/>
      <c r="BV188" s="17"/>
      <c r="BW188" s="17"/>
      <c r="BX188" s="17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</row>
    <row r="189" spans="1:157" x14ac:dyDescent="0.25">
      <c r="A189" s="6" t="s">
        <v>581</v>
      </c>
      <c r="B189" s="7"/>
      <c r="C189" s="8">
        <f>IF(D189=10,SUM(G189:AU189),IF(D189&lt;10,SUM(G189:AU189),IF(D189&gt;10,SUM(LARGE(G189:AU189,{1,2,3,4,5,6,7,8,9,10})))))+E189</f>
        <v>15</v>
      </c>
      <c r="D189" s="9">
        <f>COUNT(G189:AU189)</f>
        <v>1</v>
      </c>
      <c r="E189" s="9"/>
      <c r="F189" s="9"/>
      <c r="G189" s="31"/>
      <c r="H189" s="31">
        <v>15</v>
      </c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39"/>
      <c r="AW189" s="17"/>
      <c r="AX189" s="17"/>
      <c r="AY189" s="17"/>
      <c r="AZ189" s="18"/>
      <c r="BA189" s="18"/>
      <c r="BB189" s="17"/>
      <c r="BC189" s="17"/>
      <c r="BD189" s="17"/>
      <c r="BE189" s="18"/>
      <c r="BF189" s="17"/>
      <c r="BG189" s="17"/>
      <c r="BH189" s="18"/>
      <c r="BI189" s="18"/>
      <c r="BJ189" s="17"/>
      <c r="BK189" s="17"/>
      <c r="BL189" s="18"/>
      <c r="BM189" s="18"/>
      <c r="BN189" s="18"/>
      <c r="BO189" s="18"/>
      <c r="BP189" s="17"/>
      <c r="BQ189" s="17"/>
      <c r="BR189" s="17"/>
      <c r="BS189" s="18"/>
      <c r="BT189" s="18"/>
      <c r="BU189" s="18"/>
      <c r="BV189" s="18"/>
      <c r="BW189" s="18"/>
      <c r="BX189" s="18"/>
      <c r="BY189" s="17"/>
      <c r="BZ189" s="17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</row>
    <row r="190" spans="1:157" x14ac:dyDescent="0.25">
      <c r="A190" s="6" t="s">
        <v>582</v>
      </c>
      <c r="B190" s="7"/>
      <c r="C190" s="8">
        <f>IF(D190=10,SUM(G190:AU190),IF(D190&lt;10,SUM(G190:AU190),IF(D190&gt;10,SUM(LARGE(G190:AU190,{1,2,3,4,5,6,7,8,9,10})))))+E190</f>
        <v>15</v>
      </c>
      <c r="D190" s="9">
        <f>COUNT(G190:AU190)</f>
        <v>1</v>
      </c>
      <c r="E190" s="9"/>
      <c r="F190" s="9"/>
      <c r="G190" s="31"/>
      <c r="H190" s="31">
        <v>15</v>
      </c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39"/>
      <c r="AW190" s="17"/>
      <c r="AX190" s="18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8"/>
      <c r="BJ190" s="17"/>
      <c r="BK190" s="17"/>
      <c r="BL190" s="17"/>
      <c r="BM190" s="17"/>
      <c r="BN190" s="18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>
        <v>0.5</v>
      </c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>
        <v>0.5</v>
      </c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>
        <v>0.25</v>
      </c>
      <c r="EU190" s="17"/>
      <c r="EV190" s="17"/>
      <c r="EW190" s="17"/>
      <c r="EX190" s="17"/>
      <c r="EY190" s="17"/>
      <c r="EZ190" s="17"/>
      <c r="FA190" s="17"/>
    </row>
    <row r="191" spans="1:157" x14ac:dyDescent="0.25">
      <c r="A191" s="6" t="s">
        <v>583</v>
      </c>
      <c r="B191" s="7"/>
      <c r="C191" s="8">
        <f>IF(D191=10,SUM(G191:AU191),IF(D191&lt;10,SUM(G191:AU191),IF(D191&gt;10,SUM(LARGE(G191:AU191,{1,2,3,4,5,6,7,8,9,10})))))+E191</f>
        <v>15</v>
      </c>
      <c r="D191" s="9">
        <f>COUNT(G191:AU191)</f>
        <v>1</v>
      </c>
      <c r="E191" s="9"/>
      <c r="F191" s="9"/>
      <c r="G191" s="31"/>
      <c r="H191" s="31">
        <v>15</v>
      </c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39"/>
      <c r="AW191" s="17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7"/>
      <c r="BK191" s="17"/>
      <c r="BL191" s="17"/>
      <c r="BM191" s="17"/>
      <c r="BN191" s="18"/>
      <c r="BO191" s="17"/>
      <c r="BP191" s="17"/>
      <c r="BQ191" s="17"/>
      <c r="BR191" s="17"/>
      <c r="BS191" s="18"/>
      <c r="BT191" s="18"/>
      <c r="BU191" s="18"/>
      <c r="BV191" s="18"/>
      <c r="BW191" s="18"/>
      <c r="BX191" s="18">
        <v>9</v>
      </c>
      <c r="BY191" s="18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>
        <v>2</v>
      </c>
      <c r="ED191" s="17"/>
      <c r="EE191" s="17">
        <v>20</v>
      </c>
      <c r="EF191" s="17"/>
      <c r="EG191" s="17"/>
      <c r="EH191" s="17">
        <v>8</v>
      </c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>
        <v>1.5</v>
      </c>
      <c r="EW191" s="17"/>
      <c r="EX191" s="17">
        <v>5.5</v>
      </c>
      <c r="EY191" s="17"/>
      <c r="EZ191" s="17"/>
      <c r="FA191" s="17"/>
    </row>
    <row r="192" spans="1:157" x14ac:dyDescent="0.25">
      <c r="A192" s="6" t="s">
        <v>512</v>
      </c>
      <c r="B192" s="7"/>
      <c r="C192" s="8">
        <f>IF(D192=10,SUM(G192:AU192),IF(D192&lt;10,SUM(G192:AU192),IF(D192&gt;10,SUM(LARGE(G192:AU192,{1,2,3,4,5,6,7,8,9,10})))))+E192</f>
        <v>14</v>
      </c>
      <c r="D192" s="9">
        <f>COUNT(G192:AU192)</f>
        <v>1</v>
      </c>
      <c r="E192" s="9"/>
      <c r="F192" s="9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9"/>
      <c r="T192" s="9">
        <v>14</v>
      </c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39"/>
      <c r="AW192" s="17"/>
      <c r="AX192" s="17"/>
      <c r="AY192" s="18"/>
      <c r="AZ192" s="18"/>
      <c r="BA192" s="18"/>
      <c r="BB192" s="17"/>
      <c r="BC192" s="17"/>
      <c r="BD192" s="18"/>
      <c r="BE192" s="17"/>
      <c r="BF192" s="18"/>
      <c r="BG192" s="18"/>
      <c r="BH192" s="18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8"/>
      <c r="BT192" s="18"/>
      <c r="BU192" s="18"/>
      <c r="BV192" s="18"/>
      <c r="BW192" s="18"/>
      <c r="BX192" s="17"/>
      <c r="BY192" s="18"/>
      <c r="BZ192" s="17"/>
      <c r="CA192" s="17"/>
      <c r="CB192" s="17"/>
      <c r="CC192" s="17"/>
      <c r="CD192" s="17">
        <v>5.5</v>
      </c>
      <c r="CE192" s="17"/>
      <c r="CF192" s="17"/>
      <c r="CG192" s="17"/>
      <c r="CH192" s="17"/>
      <c r="CI192" s="17"/>
      <c r="CJ192" s="17"/>
      <c r="CK192" s="17"/>
      <c r="CL192" s="17">
        <v>8.5</v>
      </c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>
        <v>0.6</v>
      </c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</row>
    <row r="193" spans="1:157" x14ac:dyDescent="0.25">
      <c r="A193" s="6" t="s">
        <v>311</v>
      </c>
      <c r="B193" s="7"/>
      <c r="C193" s="8">
        <f>IF(D193=10,SUM(G193:AU193),IF(D193&lt;10,SUM(G193:AU193),IF(D193&gt;10,SUM(LARGE(G193:AU193,{1,2,3,4,5,6,7,8,9,10})))))+E193</f>
        <v>13</v>
      </c>
      <c r="D193" s="9">
        <f>COUNT(G193:AU193)</f>
        <v>2</v>
      </c>
      <c r="E193" s="9"/>
      <c r="F193" s="9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>
        <v>4</v>
      </c>
      <c r="AP193" s="9"/>
      <c r="AQ193" s="9"/>
      <c r="AR193" s="9"/>
      <c r="AS193" s="9"/>
      <c r="AT193" s="9">
        <v>9</v>
      </c>
      <c r="AU193" s="9"/>
      <c r="AV193" s="39"/>
      <c r="AW193" s="17"/>
      <c r="AX193" s="17"/>
      <c r="AY193" s="17"/>
      <c r="AZ193" s="17"/>
      <c r="BA193" s="17"/>
      <c r="BB193" s="18"/>
      <c r="BC193" s="18"/>
      <c r="BD193" s="18"/>
      <c r="BE193" s="18"/>
      <c r="BF193" s="18"/>
      <c r="BG193" s="18"/>
      <c r="BH193" s="18"/>
      <c r="BI193" s="17"/>
      <c r="BJ193" s="18"/>
      <c r="BK193" s="18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8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>
        <v>6</v>
      </c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</row>
    <row r="194" spans="1:157" x14ac:dyDescent="0.25">
      <c r="A194" s="12" t="s">
        <v>336</v>
      </c>
      <c r="B194" s="12"/>
      <c r="C194" s="8">
        <f>IF(D194=10,SUM(G194:AU194),IF(D194&lt;10,SUM(G194:AU194),IF(D194&gt;10,SUM(LARGE(G194:AU194,{1,2,3,4,5,6,7,8,9,10})))))+E194</f>
        <v>13</v>
      </c>
      <c r="D194" s="9">
        <f>COUNT(G194:AU194)</f>
        <v>1</v>
      </c>
      <c r="E194" s="12"/>
      <c r="F194" s="12"/>
      <c r="G194" s="33"/>
      <c r="H194" s="33"/>
      <c r="I194" s="33"/>
      <c r="J194" s="33"/>
      <c r="K194" s="33"/>
      <c r="L194" s="33"/>
      <c r="M194" s="33"/>
      <c r="N194" s="33"/>
      <c r="O194" s="33"/>
      <c r="P194" s="36"/>
      <c r="Q194" s="36"/>
      <c r="R194" s="33"/>
      <c r="S194" s="12"/>
      <c r="T194" s="12"/>
      <c r="U194" s="14">
        <v>13</v>
      </c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39"/>
      <c r="AW194" s="17"/>
      <c r="AX194" s="17"/>
      <c r="AY194" s="17"/>
      <c r="AZ194" s="17"/>
      <c r="BA194" s="17"/>
      <c r="BB194" s="18"/>
      <c r="BC194" s="18"/>
      <c r="BD194" s="18"/>
      <c r="BE194" s="17"/>
      <c r="BF194" s="18"/>
      <c r="BG194" s="18"/>
      <c r="BH194" s="18"/>
      <c r="BI194" s="17"/>
      <c r="BJ194" s="17">
        <v>7.5</v>
      </c>
      <c r="BK194" s="17"/>
      <c r="BL194" s="17"/>
      <c r="BM194" s="17"/>
      <c r="BN194" s="18"/>
      <c r="BO194" s="17"/>
      <c r="BP194" s="18"/>
      <c r="BQ194" s="18"/>
      <c r="BR194" s="18"/>
      <c r="BS194" s="17"/>
      <c r="BT194" s="17"/>
      <c r="BU194" s="17"/>
      <c r="BV194" s="17"/>
      <c r="BW194" s="17"/>
      <c r="BX194" s="18"/>
      <c r="BY194" s="18"/>
      <c r="BZ194" s="18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</row>
    <row r="195" spans="1:157" x14ac:dyDescent="0.25">
      <c r="A195" s="6" t="s">
        <v>503</v>
      </c>
      <c r="B195" s="7"/>
      <c r="C195" s="8">
        <f>IF(D195=10,SUM(G195:AU195),IF(D195&lt;10,SUM(G195:AU195),IF(D195&gt;10,SUM(LARGE(G195:AU195,{1,2,3,4,5,6,7,8,9,10})))))+E195</f>
        <v>13</v>
      </c>
      <c r="D195" s="9">
        <f>COUNT(G195:AU195)</f>
        <v>1</v>
      </c>
      <c r="E195" s="9"/>
      <c r="F195" s="9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9"/>
      <c r="T195" s="9"/>
      <c r="U195" s="9">
        <v>13</v>
      </c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41"/>
      <c r="AW195" s="18"/>
      <c r="AX195" s="18"/>
      <c r="AY195" s="17"/>
      <c r="AZ195" s="18"/>
      <c r="BA195" s="18"/>
      <c r="BB195" s="17"/>
      <c r="BC195" s="17"/>
      <c r="BD195" s="17"/>
      <c r="BE195" s="17"/>
      <c r="BF195" s="18"/>
      <c r="BG195" s="18">
        <v>0.2</v>
      </c>
      <c r="BH195" s="17"/>
      <c r="BI195" s="17"/>
      <c r="BJ195" s="18"/>
      <c r="BK195" s="18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8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</row>
    <row r="196" spans="1:157" x14ac:dyDescent="0.25">
      <c r="A196" s="6" t="s">
        <v>495</v>
      </c>
      <c r="B196" s="7"/>
      <c r="C196" s="8">
        <f>IF(D196=10,SUM(G196:AU196),IF(D196&lt;10,SUM(G196:AU196),IF(D196&gt;10,SUM(LARGE(G196:AU196,{1,2,3,4,5,6,7,8,9,10})))))+E196</f>
        <v>12.33</v>
      </c>
      <c r="D196" s="9">
        <f>COUNT(G196:AU196)</f>
        <v>1</v>
      </c>
      <c r="E196" s="9"/>
      <c r="F196" s="9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9"/>
      <c r="T196" s="9"/>
      <c r="U196" s="9"/>
      <c r="V196" s="9">
        <v>12.33</v>
      </c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39"/>
      <c r="AW196" s="17"/>
      <c r="AX196" s="17"/>
      <c r="AY196" s="18"/>
      <c r="AZ196" s="17">
        <v>9</v>
      </c>
      <c r="BA196" s="17"/>
      <c r="BB196" s="17"/>
      <c r="BC196" s="17"/>
      <c r="BD196" s="17"/>
      <c r="BE196" s="18"/>
      <c r="BF196" s="17"/>
      <c r="BG196" s="17"/>
      <c r="BH196" s="17"/>
      <c r="BI196" s="17"/>
      <c r="BJ196" s="18"/>
      <c r="BK196" s="18"/>
      <c r="BL196" s="17"/>
      <c r="BM196" s="17"/>
      <c r="BN196" s="17"/>
      <c r="BO196" s="17"/>
      <c r="BP196" s="18"/>
      <c r="BQ196" s="18"/>
      <c r="BR196" s="18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>
        <v>6.5</v>
      </c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</row>
    <row r="197" spans="1:157" x14ac:dyDescent="0.25">
      <c r="A197" s="6" t="s">
        <v>478</v>
      </c>
      <c r="B197" s="7"/>
      <c r="C197" s="8">
        <f>IF(D197=10,SUM(G197:AU197),IF(D197&lt;10,SUM(G197:AU197),IF(D197&gt;10,SUM(LARGE(G197:AU197,{1,2,3,4,5,6,7,8,9,10})))))+E197</f>
        <v>12.2</v>
      </c>
      <c r="D197" s="9">
        <f>COUNT(G197:AU197)</f>
        <v>1</v>
      </c>
      <c r="E197" s="9"/>
      <c r="F197" s="9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9"/>
      <c r="T197" s="9"/>
      <c r="U197" s="9"/>
      <c r="V197" s="9"/>
      <c r="W197" s="9"/>
      <c r="X197" s="9"/>
      <c r="Y197" s="9"/>
      <c r="Z197" s="9">
        <v>12.2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39"/>
      <c r="AW197" s="17"/>
      <c r="AX197" s="17"/>
      <c r="AY197" s="17"/>
      <c r="AZ197" s="18"/>
      <c r="BA197" s="18"/>
      <c r="BB197" s="18"/>
      <c r="BC197" s="18"/>
      <c r="BD197" s="18">
        <v>8.5</v>
      </c>
      <c r="BE197" s="17"/>
      <c r="BF197" s="17"/>
      <c r="BG197" s="17"/>
      <c r="BH197" s="17"/>
      <c r="BI197" s="17"/>
      <c r="BJ197" s="18"/>
      <c r="BK197" s="18"/>
      <c r="BL197" s="18"/>
      <c r="BM197" s="18"/>
      <c r="BN197" s="17"/>
      <c r="BO197" s="18"/>
      <c r="BP197" s="18"/>
      <c r="BQ197" s="18"/>
      <c r="BR197" s="18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>
        <v>4.5</v>
      </c>
      <c r="CD197" s="17"/>
      <c r="CE197" s="17"/>
      <c r="CF197" s="17"/>
      <c r="CG197" s="17">
        <v>27</v>
      </c>
      <c r="CH197" s="17"/>
      <c r="CI197" s="17"/>
      <c r="CJ197" s="17">
        <v>7.5</v>
      </c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</row>
    <row r="198" spans="1:157" x14ac:dyDescent="0.25">
      <c r="A198" s="6" t="s">
        <v>479</v>
      </c>
      <c r="B198" s="7"/>
      <c r="C198" s="8">
        <f>IF(D198=10,SUM(G198:AU198),IF(D198&lt;10,SUM(G198:AU198),IF(D198&gt;10,SUM(LARGE(G198:AU198,{1,2,3,4,5,6,7,8,9,10})))))+E198</f>
        <v>12.2</v>
      </c>
      <c r="D198" s="9">
        <f>COUNT(G198:AU198)</f>
        <v>1</v>
      </c>
      <c r="E198" s="9"/>
      <c r="F198" s="9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9"/>
      <c r="T198" s="9"/>
      <c r="U198" s="9"/>
      <c r="V198" s="9"/>
      <c r="W198" s="9"/>
      <c r="X198" s="9"/>
      <c r="Y198" s="9"/>
      <c r="Z198" s="9">
        <v>12.2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39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>
        <v>8.5</v>
      </c>
      <c r="BI198" s="17"/>
      <c r="BJ198" s="17"/>
      <c r="BK198" s="17"/>
      <c r="BL198" s="18"/>
      <c r="BM198" s="18"/>
      <c r="BN198" s="18"/>
      <c r="BO198" s="18"/>
      <c r="BP198" s="18"/>
      <c r="BQ198" s="18"/>
      <c r="BR198" s="18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>
        <v>10.33</v>
      </c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>
        <v>10.66</v>
      </c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</row>
    <row r="199" spans="1:157" x14ac:dyDescent="0.25">
      <c r="A199" s="6" t="s">
        <v>328</v>
      </c>
      <c r="B199" s="7"/>
      <c r="C199" s="8">
        <f>IF(D199=10,SUM(G199:AU199),IF(D199&lt;10,SUM(G199:AU199),IF(D199&gt;10,SUM(LARGE(G199:AU199,{1,2,3,4,5,6,7,8,9,10})))))+E199</f>
        <v>12</v>
      </c>
      <c r="D199" s="9">
        <f>COUNT(G199:AU199)</f>
        <v>1</v>
      </c>
      <c r="E199" s="9"/>
      <c r="F199" s="9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>
        <v>12</v>
      </c>
      <c r="AM199" s="9"/>
      <c r="AN199" s="9"/>
      <c r="AO199" s="9"/>
      <c r="AP199" s="9"/>
      <c r="AQ199" s="9"/>
      <c r="AR199" s="9"/>
      <c r="AS199" s="9"/>
      <c r="AT199" s="9"/>
      <c r="AU199" s="9"/>
      <c r="AV199" s="39"/>
      <c r="AW199" s="17"/>
      <c r="AX199" s="18"/>
      <c r="AY199" s="17"/>
      <c r="AZ199" s="17"/>
      <c r="BA199" s="17"/>
      <c r="BB199" s="17"/>
      <c r="BC199" s="17">
        <v>9.5</v>
      </c>
      <c r="BD199" s="17"/>
      <c r="BE199" s="18"/>
      <c r="BF199" s="17"/>
      <c r="BG199" s="17"/>
      <c r="BH199" s="17"/>
      <c r="BI199" s="18"/>
      <c r="BJ199" s="17"/>
      <c r="BK199" s="17"/>
      <c r="BL199" s="18"/>
      <c r="BM199" s="18"/>
      <c r="BN199" s="18"/>
      <c r="BO199" s="18"/>
      <c r="BP199" s="17"/>
      <c r="BQ199" s="17"/>
      <c r="BR199" s="17"/>
      <c r="BS199" s="18"/>
      <c r="BT199" s="18"/>
      <c r="BU199" s="18"/>
      <c r="BV199" s="18"/>
      <c r="BW199" s="18"/>
      <c r="BX199" s="17"/>
      <c r="BY199" s="18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>
        <v>6</v>
      </c>
      <c r="DK199" s="17">
        <v>4</v>
      </c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</row>
    <row r="200" spans="1:157" x14ac:dyDescent="0.25">
      <c r="A200" s="12" t="s">
        <v>446</v>
      </c>
      <c r="B200" s="12"/>
      <c r="C200" s="8">
        <f>IF(D200=10,SUM(G200:AU200),IF(D200&lt;10,SUM(G200:AU200),IF(D200&gt;10,SUM(LARGE(G200:AU200,{1,2,3,4,5,6,7,8,9,10})))))+E200</f>
        <v>12</v>
      </c>
      <c r="D200" s="9">
        <f>COUNT(G200:AU200)</f>
        <v>1</v>
      </c>
      <c r="E200" s="12"/>
      <c r="F200" s="12"/>
      <c r="G200" s="33"/>
      <c r="H200" s="33"/>
      <c r="I200" s="33"/>
      <c r="J200" s="33"/>
      <c r="K200" s="33"/>
      <c r="L200" s="33"/>
      <c r="M200" s="33"/>
      <c r="N200" s="33"/>
      <c r="O200" s="33"/>
      <c r="P200" s="36"/>
      <c r="Q200" s="36"/>
      <c r="R200" s="33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4"/>
      <c r="AE200" s="14">
        <v>12</v>
      </c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39"/>
      <c r="AW200" s="17"/>
      <c r="AX200" s="18"/>
      <c r="AY200" s="18"/>
      <c r="AZ200" s="17"/>
      <c r="BA200" s="17"/>
      <c r="BB200" s="18"/>
      <c r="BC200" s="18"/>
      <c r="BD200" s="17"/>
      <c r="BE200" s="18"/>
      <c r="BF200" s="17"/>
      <c r="BG200" s="17"/>
      <c r="BH200" s="17"/>
      <c r="BI200" s="18"/>
      <c r="BJ200" s="18"/>
      <c r="BK200" s="18"/>
      <c r="BL200" s="18"/>
      <c r="BM200" s="18"/>
      <c r="BN200" s="18"/>
      <c r="BO200" s="18"/>
      <c r="BP200" s="17"/>
      <c r="BQ200" s="17"/>
      <c r="BR200" s="17"/>
      <c r="BS200" s="18"/>
      <c r="BT200" s="18"/>
      <c r="BU200" s="18"/>
      <c r="BV200" s="18"/>
      <c r="BW200" s="18"/>
      <c r="BX200" s="17"/>
      <c r="BY200" s="17"/>
      <c r="BZ200" s="18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>
        <v>3.5</v>
      </c>
      <c r="FA200" s="17"/>
    </row>
    <row r="201" spans="1:157" x14ac:dyDescent="0.25">
      <c r="A201" s="6" t="s">
        <v>586</v>
      </c>
      <c r="B201" s="7"/>
      <c r="C201" s="8">
        <f>IF(D201=10,SUM(G201:AU201),IF(D201&lt;10,SUM(G201:AU201),IF(D201&gt;10,SUM(LARGE(G201:AU201,{1,2,3,4,5,6,7,8,9,10})))))+E201</f>
        <v>12</v>
      </c>
      <c r="D201" s="9">
        <f>COUNT(G201:AU201)</f>
        <v>1</v>
      </c>
      <c r="E201" s="9"/>
      <c r="F201" s="9"/>
      <c r="G201" s="31">
        <v>12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18"/>
      <c r="AW201" s="18"/>
      <c r="AX201" s="17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8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>
        <v>20</v>
      </c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</row>
    <row r="202" spans="1:157" x14ac:dyDescent="0.25">
      <c r="A202" s="11" t="s">
        <v>125</v>
      </c>
      <c r="B202" s="7"/>
      <c r="C202" s="8">
        <f>IF(D202=10,SUM(G202:AU202),IF(D202&lt;10,SUM(G202:AU202),IF(D202&gt;10,SUM(LARGE(G202:AU202,{1,2,3,4,5,6,7,8,9,10})))))+E202</f>
        <v>11.9</v>
      </c>
      <c r="D202" s="9">
        <f>COUNT(G202:AU202)</f>
        <v>3</v>
      </c>
      <c r="E202" s="9"/>
      <c r="F202" s="9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>
        <v>2.2999999999999998</v>
      </c>
      <c r="AJ202" s="9"/>
      <c r="AK202" s="9"/>
      <c r="AL202" s="9">
        <v>9</v>
      </c>
      <c r="AM202" s="9"/>
      <c r="AN202" s="9">
        <v>0.6</v>
      </c>
      <c r="AO202" s="9"/>
      <c r="AP202" s="9"/>
      <c r="AQ202" s="9"/>
      <c r="AR202" s="9"/>
      <c r="AS202" s="9"/>
      <c r="AT202" s="9"/>
      <c r="AU202" s="9"/>
      <c r="AV202" s="39">
        <v>4.5</v>
      </c>
      <c r="AW202" s="17"/>
      <c r="AX202" s="17"/>
      <c r="AY202" s="17"/>
      <c r="AZ202" s="17"/>
      <c r="BA202" s="17"/>
      <c r="BB202" s="17"/>
      <c r="BC202" s="17"/>
      <c r="BD202" s="17"/>
      <c r="BE202" s="18"/>
      <c r="BF202" s="17"/>
      <c r="BG202" s="17"/>
      <c r="BH202" s="18"/>
      <c r="BI202" s="17"/>
      <c r="BJ202" s="17">
        <v>7.5</v>
      </c>
      <c r="BK202" s="17"/>
      <c r="BL202" s="17"/>
      <c r="BM202" s="17"/>
      <c r="BN202" s="17"/>
      <c r="BO202" s="17"/>
      <c r="BP202" s="18"/>
      <c r="BQ202" s="18"/>
      <c r="BR202" s="18"/>
      <c r="BS202" s="17"/>
      <c r="BT202" s="17"/>
      <c r="BU202" s="17"/>
      <c r="BV202" s="17"/>
      <c r="BW202" s="17"/>
      <c r="BX202" s="18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</row>
    <row r="203" spans="1:157" x14ac:dyDescent="0.25">
      <c r="A203" s="12" t="s">
        <v>413</v>
      </c>
      <c r="B203" s="12"/>
      <c r="C203" s="8">
        <f>IF(D203=10,SUM(G203:AU203),IF(D203&lt;10,SUM(G203:AU203),IF(D203&gt;10,SUM(LARGE(G203:AU203,{1,2,3,4,5,6,7,8,9,10})))))+E203</f>
        <v>11</v>
      </c>
      <c r="D203" s="9">
        <f>COUNT(G203:AU203)</f>
        <v>1</v>
      </c>
      <c r="E203" s="12"/>
      <c r="F203" s="12"/>
      <c r="G203" s="33"/>
      <c r="H203" s="33"/>
      <c r="I203" s="33"/>
      <c r="J203" s="33"/>
      <c r="K203" s="33"/>
      <c r="L203" s="33"/>
      <c r="M203" s="33"/>
      <c r="N203" s="33"/>
      <c r="O203" s="33"/>
      <c r="P203" s="36"/>
      <c r="Q203" s="36"/>
      <c r="R203" s="33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4">
        <v>11</v>
      </c>
      <c r="AO203" s="14"/>
      <c r="AP203" s="12"/>
      <c r="AQ203" s="12"/>
      <c r="AR203" s="12"/>
      <c r="AS203" s="12"/>
      <c r="AT203" s="12"/>
      <c r="AU203" s="12"/>
      <c r="AV203" s="18"/>
      <c r="AW203" s="18"/>
      <c r="AX203" s="17"/>
      <c r="AY203" s="17"/>
      <c r="AZ203" s="17"/>
      <c r="BA203" s="17"/>
      <c r="BB203" s="18"/>
      <c r="BC203" s="18"/>
      <c r="BD203" s="18"/>
      <c r="BE203" s="17"/>
      <c r="BF203" s="18"/>
      <c r="BG203" s="18"/>
      <c r="BH203" s="17"/>
      <c r="BI203" s="18"/>
      <c r="BJ203" s="17"/>
      <c r="BK203" s="17"/>
      <c r="BL203" s="18"/>
      <c r="BM203" s="18"/>
      <c r="BN203" s="17"/>
      <c r="BO203" s="18"/>
      <c r="BP203" s="18"/>
      <c r="BQ203" s="18"/>
      <c r="BR203" s="18"/>
      <c r="BS203" s="17"/>
      <c r="BT203" s="17"/>
      <c r="BU203" s="17"/>
      <c r="BV203" s="17"/>
      <c r="BW203" s="17"/>
      <c r="BX203" s="17"/>
      <c r="BY203" s="17"/>
      <c r="BZ203" s="18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</row>
    <row r="204" spans="1:157" x14ac:dyDescent="0.25">
      <c r="A204" s="6" t="s">
        <v>522</v>
      </c>
      <c r="B204" s="7"/>
      <c r="C204" s="8">
        <f>IF(D204=10,SUM(G204:AU204),IF(D204&lt;10,SUM(G204:AU204),IF(D204&gt;10,SUM(LARGE(G204:AU204,{1,2,3,4,5,6,7,8,9,10})))))+E204</f>
        <v>11</v>
      </c>
      <c r="D204" s="9">
        <f>COUNT(G204:AU204)</f>
        <v>1</v>
      </c>
      <c r="E204" s="9"/>
      <c r="F204" s="9"/>
      <c r="G204" s="31"/>
      <c r="H204" s="31"/>
      <c r="I204" s="31"/>
      <c r="J204" s="31"/>
      <c r="K204" s="31"/>
      <c r="L204" s="31"/>
      <c r="M204" s="31"/>
      <c r="N204" s="31"/>
      <c r="O204" s="31"/>
      <c r="P204" s="31">
        <v>11</v>
      </c>
      <c r="Q204" s="31"/>
      <c r="R204" s="31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41"/>
      <c r="AW204" s="18">
        <v>6.5</v>
      </c>
      <c r="AX204" s="18"/>
      <c r="AY204" s="17"/>
      <c r="AZ204" s="18"/>
      <c r="BA204" s="18"/>
      <c r="BB204" s="18"/>
      <c r="BC204" s="18"/>
      <c r="BD204" s="17"/>
      <c r="BE204" s="17"/>
      <c r="BF204" s="17"/>
      <c r="BG204" s="17">
        <v>8</v>
      </c>
      <c r="BH204" s="17"/>
      <c r="BI204" s="17"/>
      <c r="BJ204" s="18"/>
      <c r="BK204" s="18"/>
      <c r="BL204" s="18"/>
      <c r="BM204" s="18">
        <v>1.67</v>
      </c>
      <c r="BN204" s="17"/>
      <c r="BO204" s="18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</row>
    <row r="205" spans="1:157" x14ac:dyDescent="0.25">
      <c r="A205" s="12" t="s">
        <v>404</v>
      </c>
      <c r="B205" s="12"/>
      <c r="C205" s="8">
        <f>IF(D205=10,SUM(G205:AU205),IF(D205&lt;10,SUM(G205:AU205),IF(D205&gt;10,SUM(LARGE(G205:AU205,{1,2,3,4,5,6,7,8,9,10})))))+E205</f>
        <v>9.83</v>
      </c>
      <c r="D205" s="9">
        <f>COUNT(G205:AU205)</f>
        <v>2</v>
      </c>
      <c r="E205" s="12"/>
      <c r="F205" s="12"/>
      <c r="G205" s="33"/>
      <c r="H205" s="33"/>
      <c r="I205" s="33"/>
      <c r="J205" s="33"/>
      <c r="K205" s="33"/>
      <c r="L205" s="33"/>
      <c r="M205" s="33"/>
      <c r="N205" s="33"/>
      <c r="O205" s="33"/>
      <c r="P205" s="36"/>
      <c r="Q205" s="36"/>
      <c r="R205" s="33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>
        <v>0.33</v>
      </c>
      <c r="AR205" s="12">
        <v>9.5</v>
      </c>
      <c r="AS205" s="12"/>
      <c r="AT205" s="12"/>
      <c r="AU205" s="12"/>
      <c r="AV205" s="39"/>
      <c r="AW205" s="17"/>
      <c r="AX205" s="17"/>
      <c r="AY205" s="18"/>
      <c r="AZ205" s="18"/>
      <c r="BA205" s="18"/>
      <c r="BB205" s="17"/>
      <c r="BC205" s="17"/>
      <c r="BD205" s="17"/>
      <c r="BE205" s="17">
        <v>8.5</v>
      </c>
      <c r="BF205" s="17"/>
      <c r="BG205" s="17"/>
      <c r="BH205" s="18"/>
      <c r="BI205" s="17"/>
      <c r="BJ205" s="17"/>
      <c r="BK205" s="17"/>
      <c r="BL205" s="17"/>
      <c r="BM205" s="17"/>
      <c r="BN205" s="18"/>
      <c r="BO205" s="17">
        <v>1.5</v>
      </c>
      <c r="BP205" s="17"/>
      <c r="BQ205" s="17"/>
      <c r="BR205" s="17"/>
      <c r="BS205" s="18"/>
      <c r="BT205" s="18"/>
      <c r="BU205" s="18"/>
      <c r="BV205" s="18"/>
      <c r="BW205" s="18"/>
      <c r="BX205" s="17"/>
      <c r="BY205" s="17"/>
      <c r="BZ205" s="17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</row>
    <row r="206" spans="1:157" x14ac:dyDescent="0.25">
      <c r="A206" s="12" t="s">
        <v>230</v>
      </c>
      <c r="B206" s="12"/>
      <c r="C206" s="8">
        <f>IF(D206=10,SUM(G206:AU206),IF(D206&lt;10,SUM(G206:AU206),IF(D206&gt;10,SUM(LARGE(G206:AU206,{1,2,3,4,5,6,7,8,9,10})))))+E206</f>
        <v>9.5</v>
      </c>
      <c r="D206" s="9">
        <f>COUNT(G206:AU206)</f>
        <v>1</v>
      </c>
      <c r="E206" s="12"/>
      <c r="F206" s="12"/>
      <c r="G206" s="33"/>
      <c r="H206" s="33"/>
      <c r="I206" s="33"/>
      <c r="J206" s="33"/>
      <c r="K206" s="33"/>
      <c r="L206" s="33"/>
      <c r="M206" s="33"/>
      <c r="N206" s="33"/>
      <c r="O206" s="33"/>
      <c r="P206" s="36"/>
      <c r="Q206" s="36"/>
      <c r="R206" s="33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4">
        <v>9.5</v>
      </c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8"/>
      <c r="AW206" s="18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8"/>
      <c r="BK206" s="18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8"/>
      <c r="BY206" s="18"/>
      <c r="BZ206" s="18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>
        <v>9.5</v>
      </c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</row>
    <row r="207" spans="1:157" x14ac:dyDescent="0.25">
      <c r="A207" s="12" t="s">
        <v>447</v>
      </c>
      <c r="B207" s="12"/>
      <c r="C207" s="8">
        <f>IF(D207=10,SUM(G207:AU207),IF(D207&lt;10,SUM(G207:AU207),IF(D207&gt;10,SUM(LARGE(G207:AU207,{1,2,3,4,5,6,7,8,9,10})))))+E207</f>
        <v>9.5</v>
      </c>
      <c r="D207" s="9">
        <f>COUNT(G207:AU207)</f>
        <v>1</v>
      </c>
      <c r="E207" s="12"/>
      <c r="F207" s="12"/>
      <c r="G207" s="33"/>
      <c r="H207" s="33"/>
      <c r="I207" s="33"/>
      <c r="J207" s="33"/>
      <c r="K207" s="33"/>
      <c r="L207" s="33"/>
      <c r="M207" s="33"/>
      <c r="N207" s="33"/>
      <c r="O207" s="33"/>
      <c r="P207" s="36"/>
      <c r="Q207" s="36"/>
      <c r="R207" s="33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4"/>
      <c r="AE207" s="14">
        <v>9.5</v>
      </c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8"/>
      <c r="AW207" s="18"/>
      <c r="AX207" s="18"/>
      <c r="AY207" s="17"/>
      <c r="AZ207" s="17"/>
      <c r="BA207" s="17"/>
      <c r="BB207" s="17"/>
      <c r="BC207" s="17"/>
      <c r="BD207" s="18"/>
      <c r="BE207" s="17"/>
      <c r="BF207" s="18"/>
      <c r="BG207" s="18"/>
      <c r="BH207" s="17"/>
      <c r="BI207" s="18"/>
      <c r="BJ207" s="17"/>
      <c r="BK207" s="17"/>
      <c r="BL207" s="17"/>
      <c r="BM207" s="17"/>
      <c r="BN207" s="17"/>
      <c r="BO207" s="17"/>
      <c r="BP207" s="18">
        <v>7.5</v>
      </c>
      <c r="BQ207" s="18"/>
      <c r="BR207" s="18"/>
      <c r="BS207" s="17"/>
      <c r="BT207" s="17"/>
      <c r="BU207" s="17"/>
      <c r="BV207" s="17"/>
      <c r="BW207" s="17"/>
      <c r="BX207" s="17"/>
      <c r="BY207" s="18"/>
      <c r="BZ207" s="18"/>
      <c r="CA207" s="18"/>
      <c r="CB207" s="18">
        <v>0.16700000000000001</v>
      </c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</row>
    <row r="208" spans="1:157" x14ac:dyDescent="0.25">
      <c r="A208" s="6" t="s">
        <v>550</v>
      </c>
      <c r="B208" s="7"/>
      <c r="C208" s="8">
        <f>IF(D208=10,SUM(G208:AU208),IF(D208&lt;10,SUM(G208:AU208),IF(D208&gt;10,SUM(LARGE(G208:AU208,{1,2,3,4,5,6,7,8,9,10})))))+E208</f>
        <v>9.1999999999999993</v>
      </c>
      <c r="D208" s="9">
        <f>COUNT(G208:AU208)</f>
        <v>1</v>
      </c>
      <c r="E208" s="9"/>
      <c r="F208" s="9"/>
      <c r="G208" s="31"/>
      <c r="H208" s="31"/>
      <c r="I208" s="31"/>
      <c r="J208" s="31"/>
      <c r="K208" s="31">
        <v>9.1999999999999993</v>
      </c>
      <c r="L208" s="31"/>
      <c r="M208" s="31"/>
      <c r="N208" s="31"/>
      <c r="O208" s="31"/>
      <c r="P208" s="31"/>
      <c r="Q208" s="31"/>
      <c r="R208" s="31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39"/>
      <c r="AW208" s="17"/>
      <c r="AX208" s="17"/>
      <c r="AY208" s="18"/>
      <c r="AZ208" s="17"/>
      <c r="BA208" s="17"/>
      <c r="BB208" s="17"/>
      <c r="BC208" s="17"/>
      <c r="BD208" s="17"/>
      <c r="BE208" s="18"/>
      <c r="BF208" s="17"/>
      <c r="BG208" s="17"/>
      <c r="BH208" s="18"/>
      <c r="BI208" s="17"/>
      <c r="BJ208" s="18"/>
      <c r="BK208" s="18"/>
      <c r="BL208" s="17"/>
      <c r="BM208" s="17"/>
      <c r="BN208" s="17"/>
      <c r="BO208" s="17"/>
      <c r="BP208" s="17"/>
      <c r="BQ208" s="17"/>
      <c r="BR208" s="17"/>
      <c r="BS208" s="18"/>
      <c r="BT208" s="18"/>
      <c r="BU208" s="18"/>
      <c r="BV208" s="18"/>
      <c r="BW208" s="18"/>
      <c r="BX208" s="18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</row>
    <row r="209" spans="1:157" x14ac:dyDescent="0.25">
      <c r="A209" s="6" t="s">
        <v>551</v>
      </c>
      <c r="B209" s="7"/>
      <c r="C209" s="8">
        <f>IF(D209=10,SUM(G209:AU209),IF(D209&lt;10,SUM(G209:AU209),IF(D209&gt;10,SUM(LARGE(G209:AU209,{1,2,3,4,5,6,7,8,9,10})))))+E209</f>
        <v>9.1999999999999993</v>
      </c>
      <c r="D209" s="9">
        <f>COUNT(G209:AU209)</f>
        <v>1</v>
      </c>
      <c r="E209" s="9"/>
      <c r="F209" s="9"/>
      <c r="G209" s="31"/>
      <c r="H209" s="31"/>
      <c r="I209" s="31"/>
      <c r="J209" s="31"/>
      <c r="K209" s="31">
        <v>9.1999999999999993</v>
      </c>
      <c r="L209" s="31"/>
      <c r="M209" s="31"/>
      <c r="N209" s="31"/>
      <c r="O209" s="31"/>
      <c r="P209" s="31"/>
      <c r="Q209" s="31"/>
      <c r="R209" s="31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39"/>
      <c r="AW209" s="17"/>
      <c r="AX209" s="18"/>
      <c r="AY209" s="17"/>
      <c r="AZ209" s="17"/>
      <c r="BA209" s="17"/>
      <c r="BB209" s="18"/>
      <c r="BC209" s="18"/>
      <c r="BD209" s="18"/>
      <c r="BE209" s="17"/>
      <c r="BF209" s="18"/>
      <c r="BG209" s="18"/>
      <c r="BH209" s="17"/>
      <c r="BI209" s="18"/>
      <c r="BJ209" s="17"/>
      <c r="BK209" s="17">
        <v>6.5</v>
      </c>
      <c r="BL209" s="18"/>
      <c r="BM209" s="18"/>
      <c r="BN209" s="18"/>
      <c r="BO209" s="18"/>
      <c r="BP209" s="18"/>
      <c r="BQ209" s="18"/>
      <c r="BR209" s="18"/>
      <c r="BS209" s="17"/>
      <c r="BT209" s="17"/>
      <c r="BU209" s="17"/>
      <c r="BV209" s="17"/>
      <c r="BW209" s="17"/>
      <c r="BX209" s="17"/>
      <c r="BY209" s="17"/>
      <c r="BZ209" s="17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</row>
    <row r="210" spans="1:157" x14ac:dyDescent="0.25">
      <c r="A210" s="6" t="s">
        <v>552</v>
      </c>
      <c r="B210" s="7"/>
      <c r="C210" s="8">
        <f>IF(D210=10,SUM(G210:AU210),IF(D210&lt;10,SUM(G210:AU210),IF(D210&gt;10,SUM(LARGE(G210:AU210,{1,2,3,4,5,6,7,8,9,10})))))+E210</f>
        <v>9.1999999999999993</v>
      </c>
      <c r="D210" s="9">
        <f>COUNT(G210:AU210)</f>
        <v>1</v>
      </c>
      <c r="E210" s="9"/>
      <c r="F210" s="9"/>
      <c r="G210" s="31"/>
      <c r="H210" s="31"/>
      <c r="I210" s="31"/>
      <c r="J210" s="31"/>
      <c r="K210" s="31">
        <v>9.1999999999999993</v>
      </c>
      <c r="L210" s="31"/>
      <c r="M210" s="31"/>
      <c r="N210" s="31"/>
      <c r="O210" s="31"/>
      <c r="P210" s="31"/>
      <c r="Q210" s="31"/>
      <c r="R210" s="31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39"/>
      <c r="AW210" s="17"/>
      <c r="AX210" s="17"/>
      <c r="AY210" s="18"/>
      <c r="AZ210" s="18"/>
      <c r="BA210" s="18"/>
      <c r="BB210" s="17"/>
      <c r="BC210" s="17"/>
      <c r="BD210" s="17"/>
      <c r="BE210" s="18"/>
      <c r="BF210" s="17"/>
      <c r="BG210" s="17"/>
      <c r="BH210" s="17"/>
      <c r="BI210" s="18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</row>
    <row r="211" spans="1:157" x14ac:dyDescent="0.25">
      <c r="A211" s="12" t="s">
        <v>400</v>
      </c>
      <c r="B211" s="12"/>
      <c r="C211" s="8">
        <f>IF(D211=10,SUM(G211:AU211),IF(D211&lt;10,SUM(G211:AU211),IF(D211&gt;10,SUM(LARGE(G211:AU211,{1,2,3,4,5,6,7,8,9,10})))))+E211</f>
        <v>9</v>
      </c>
      <c r="D211" s="9">
        <f>COUNT(G211:AU211)</f>
        <v>1</v>
      </c>
      <c r="E211" s="12"/>
      <c r="F211" s="12"/>
      <c r="G211" s="33"/>
      <c r="H211" s="33"/>
      <c r="I211" s="33"/>
      <c r="J211" s="33"/>
      <c r="K211" s="33"/>
      <c r="L211" s="33"/>
      <c r="M211" s="33"/>
      <c r="N211" s="33"/>
      <c r="O211" s="33"/>
      <c r="P211" s="36"/>
      <c r="Q211" s="36"/>
      <c r="R211" s="33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>
        <v>9</v>
      </c>
      <c r="AT211" s="12"/>
      <c r="AU211" s="12"/>
      <c r="AV211" s="18"/>
      <c r="AW211" s="18"/>
      <c r="AX211" s="17"/>
      <c r="AY211" s="17"/>
      <c r="AZ211" s="17"/>
      <c r="BA211" s="17"/>
      <c r="BB211" s="18"/>
      <c r="BC211" s="18"/>
      <c r="BD211" s="17"/>
      <c r="BE211" s="17"/>
      <c r="BF211" s="17"/>
      <c r="BG211" s="17"/>
      <c r="BH211" s="18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8"/>
      <c r="BT211" s="18"/>
      <c r="BU211" s="18"/>
      <c r="BV211" s="18"/>
      <c r="BW211" s="18"/>
      <c r="BX211" s="18"/>
      <c r="BY211" s="17"/>
      <c r="BZ211" s="17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</row>
    <row r="212" spans="1:157" x14ac:dyDescent="0.25">
      <c r="A212" s="6" t="s">
        <v>543</v>
      </c>
      <c r="B212" s="7"/>
      <c r="C212" s="8">
        <f>IF(D212=10,SUM(G212:AU212),IF(D212&lt;10,SUM(G212:AU212),IF(D212&gt;10,SUM(LARGE(G212:AU212,{1,2,3,4,5,6,7,8,9,10})))))+E212</f>
        <v>9</v>
      </c>
      <c r="D212" s="9">
        <f>COUNT(G212:AU212)</f>
        <v>1</v>
      </c>
      <c r="E212" s="9"/>
      <c r="F212" s="9"/>
      <c r="G212" s="31"/>
      <c r="H212" s="31"/>
      <c r="I212" s="31"/>
      <c r="J212" s="31"/>
      <c r="K212" s="31"/>
      <c r="L212" s="31">
        <v>9</v>
      </c>
      <c r="M212" s="31"/>
      <c r="N212" s="31"/>
      <c r="O212" s="31"/>
      <c r="P212" s="31"/>
      <c r="Q212" s="31"/>
      <c r="R212" s="31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39"/>
      <c r="AW212" s="17"/>
      <c r="AX212" s="17"/>
      <c r="AY212" s="17"/>
      <c r="AZ212" s="17"/>
      <c r="BA212" s="17"/>
      <c r="BB212" s="17"/>
      <c r="BC212" s="17"/>
      <c r="BD212" s="18"/>
      <c r="BE212" s="17"/>
      <c r="BF212" s="18"/>
      <c r="BG212" s="18"/>
      <c r="BH212" s="17"/>
      <c r="BI212" s="17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7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</row>
    <row r="213" spans="1:157" x14ac:dyDescent="0.25">
      <c r="A213" s="6" t="s">
        <v>327</v>
      </c>
      <c r="B213" s="7"/>
      <c r="C213" s="8">
        <f>IF(D213=10,SUM(G213:AU213),IF(D213&lt;10,SUM(G213:AU213),IF(D213&gt;10,SUM(LARGE(G213:AU213,{1,2,3,4,5,6,7,8,9,10})))))+E213</f>
        <v>8.83</v>
      </c>
      <c r="D213" s="9">
        <f>COUNT(G213:AU213)</f>
        <v>1</v>
      </c>
      <c r="E213" s="9"/>
      <c r="F213" s="9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>
        <v>8.83</v>
      </c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39"/>
      <c r="AW213" s="17"/>
      <c r="AX213" s="18"/>
      <c r="AY213" s="17"/>
      <c r="AZ213" s="18"/>
      <c r="BA213" s="18"/>
      <c r="BB213" s="17"/>
      <c r="BC213" s="17"/>
      <c r="BD213" s="17"/>
      <c r="BE213" s="17"/>
      <c r="BF213" s="17"/>
      <c r="BG213" s="17"/>
      <c r="BH213" s="17"/>
      <c r="BI213" s="17"/>
      <c r="BJ213" s="18"/>
      <c r="BK213" s="18"/>
      <c r="BL213" s="18"/>
      <c r="BM213" s="18"/>
      <c r="BN213" s="17"/>
      <c r="BO213" s="18"/>
      <c r="BP213" s="18"/>
      <c r="BQ213" s="18"/>
      <c r="BR213" s="18"/>
      <c r="BS213" s="17"/>
      <c r="BT213" s="17"/>
      <c r="BU213" s="17"/>
      <c r="BV213" s="17"/>
      <c r="BW213" s="17"/>
      <c r="BX213" s="18"/>
      <c r="BY213" s="18">
        <v>3.4</v>
      </c>
      <c r="BZ213" s="18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>
        <v>3</v>
      </c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</row>
    <row r="214" spans="1:157" x14ac:dyDescent="0.25">
      <c r="A214" s="12" t="s">
        <v>444</v>
      </c>
      <c r="B214" s="12"/>
      <c r="C214" s="8">
        <f>IF(D214=10,SUM(G214:AU214),IF(D214&lt;10,SUM(G214:AU214),IF(D214&gt;10,SUM(LARGE(G214:AU214,{1,2,3,4,5,6,7,8,9,10})))))+E214</f>
        <v>8.83</v>
      </c>
      <c r="D214" s="9">
        <f>COUNT(G214:AU214)</f>
        <v>1</v>
      </c>
      <c r="E214" s="12"/>
      <c r="F214" s="12"/>
      <c r="G214" s="33"/>
      <c r="H214" s="33"/>
      <c r="I214" s="33"/>
      <c r="J214" s="33"/>
      <c r="K214" s="33"/>
      <c r="L214" s="33"/>
      <c r="M214" s="33"/>
      <c r="N214" s="33"/>
      <c r="O214" s="33"/>
      <c r="P214" s="36"/>
      <c r="Q214" s="36"/>
      <c r="R214" s="33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4">
        <v>8.83</v>
      </c>
      <c r="AE214" s="14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8"/>
      <c r="AW214" s="18"/>
      <c r="AX214" s="17"/>
      <c r="AY214" s="18"/>
      <c r="AZ214" s="17"/>
      <c r="BA214" s="17"/>
      <c r="BB214" s="18"/>
      <c r="BC214" s="18"/>
      <c r="BD214" s="17"/>
      <c r="BE214" s="18"/>
      <c r="BF214" s="17"/>
      <c r="BG214" s="17"/>
      <c r="BH214" s="17"/>
      <c r="BI214" s="17"/>
      <c r="BJ214" s="18"/>
      <c r="BK214" s="18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8"/>
      <c r="BY214" s="17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</row>
    <row r="215" spans="1:157" x14ac:dyDescent="0.25">
      <c r="A215" s="12" t="s">
        <v>445</v>
      </c>
      <c r="B215" s="12"/>
      <c r="C215" s="8">
        <f>IF(D215=10,SUM(G215:AU215),IF(D215&lt;10,SUM(G215:AU215),IF(D215&gt;10,SUM(LARGE(G215:AU215,{1,2,3,4,5,6,7,8,9,10})))))+E215</f>
        <v>8.83</v>
      </c>
      <c r="D215" s="9">
        <f>COUNT(G215:AU215)</f>
        <v>2</v>
      </c>
      <c r="E215" s="12"/>
      <c r="F215" s="12"/>
      <c r="G215" s="33"/>
      <c r="H215" s="33"/>
      <c r="I215" s="33"/>
      <c r="J215" s="33"/>
      <c r="K215" s="33"/>
      <c r="L215" s="33"/>
      <c r="M215" s="33"/>
      <c r="N215" s="34">
        <v>8.5</v>
      </c>
      <c r="O215" s="33"/>
      <c r="P215" s="36"/>
      <c r="Q215" s="36"/>
      <c r="R215" s="33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4">
        <v>0.33</v>
      </c>
      <c r="AE215" s="14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8"/>
      <c r="AW215" s="18"/>
      <c r="AX215" s="17"/>
      <c r="AY215" s="17"/>
      <c r="AZ215" s="17">
        <v>7</v>
      </c>
      <c r="BA215" s="17"/>
      <c r="BB215" s="17"/>
      <c r="BC215" s="17"/>
      <c r="BD215" s="18"/>
      <c r="BE215" s="17"/>
      <c r="BF215" s="18"/>
      <c r="BG215" s="18"/>
      <c r="BH215" s="18"/>
      <c r="BI215" s="17"/>
      <c r="BJ215" s="18"/>
      <c r="BK215" s="18"/>
      <c r="BL215" s="17"/>
      <c r="BM215" s="17"/>
      <c r="BN215" s="17"/>
      <c r="BO215" s="17"/>
      <c r="BP215" s="17"/>
      <c r="BQ215" s="17"/>
      <c r="BR215" s="17"/>
      <c r="BS215" s="18"/>
      <c r="BT215" s="18"/>
      <c r="BU215" s="18"/>
      <c r="BV215" s="18"/>
      <c r="BW215" s="18"/>
      <c r="BX215" s="18"/>
      <c r="BY215" s="18"/>
      <c r="BZ215" s="18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>
        <v>12</v>
      </c>
      <c r="CT215" s="17">
        <v>10.33</v>
      </c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>
        <v>40</v>
      </c>
      <c r="ES215" s="17"/>
      <c r="ET215" s="17"/>
      <c r="EU215" s="17"/>
      <c r="EV215" s="17"/>
      <c r="EW215" s="17"/>
      <c r="EX215" s="17"/>
      <c r="EY215" s="17"/>
      <c r="EZ215" s="17"/>
      <c r="FA215" s="17"/>
    </row>
    <row r="216" spans="1:157" x14ac:dyDescent="0.25">
      <c r="A216" s="6" t="s">
        <v>504</v>
      </c>
      <c r="B216" s="7"/>
      <c r="C216" s="8">
        <f>IF(D216=10,SUM(G216:AU216),IF(D216&lt;10,SUM(G216:AU216),IF(D216&gt;10,SUM(LARGE(G216:AU216,{1,2,3,4,5,6,7,8,9,10})))))+E216</f>
        <v>8.66</v>
      </c>
      <c r="D216" s="9">
        <f>COUNT(G216:AU216)</f>
        <v>1</v>
      </c>
      <c r="E216" s="9"/>
      <c r="F216" s="9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9"/>
      <c r="T216" s="9"/>
      <c r="U216" s="9">
        <v>8.66</v>
      </c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39"/>
      <c r="AW216" s="17"/>
      <c r="AX216" s="17"/>
      <c r="AY216" s="17"/>
      <c r="AZ216" s="18"/>
      <c r="BA216" s="18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8"/>
      <c r="BM216" s="18"/>
      <c r="BN216" s="17"/>
      <c r="BO216" s="18"/>
      <c r="BP216" s="18"/>
      <c r="BQ216" s="18">
        <v>6</v>
      </c>
      <c r="BR216" s="18"/>
      <c r="BS216" s="18"/>
      <c r="BT216" s="18"/>
      <c r="BU216" s="18"/>
      <c r="BV216" s="18"/>
      <c r="BW216" s="18"/>
      <c r="BX216" s="17"/>
      <c r="BY216" s="17"/>
      <c r="BZ216" s="18"/>
      <c r="CA216" s="17"/>
      <c r="CB216" s="17"/>
      <c r="CC216" s="17"/>
      <c r="CD216" s="17">
        <v>8.5</v>
      </c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>
        <v>15</v>
      </c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>
        <v>0.33</v>
      </c>
      <c r="DV216" s="17"/>
      <c r="DW216" s="17"/>
      <c r="DX216" s="17"/>
      <c r="DY216" s="17"/>
      <c r="DZ216" s="17"/>
      <c r="EA216" s="17">
        <v>4</v>
      </c>
      <c r="EB216" s="17"/>
      <c r="EC216" s="17"/>
      <c r="ED216" s="17"/>
      <c r="EE216" s="17">
        <v>20</v>
      </c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</row>
    <row r="217" spans="1:157" x14ac:dyDescent="0.25">
      <c r="A217" s="6" t="s">
        <v>225</v>
      </c>
      <c r="B217" s="7"/>
      <c r="C217" s="8">
        <f>IF(D217=10,SUM(G217:AU217),IF(D217&lt;10,SUM(G217:AU217),IF(D217&gt;10,SUM(LARGE(G217:AU217,{1,2,3,4,5,6,7,8,9,10})))))+E217</f>
        <v>8.5</v>
      </c>
      <c r="D217" s="9">
        <f>COUNT(G217:AU217)</f>
        <v>1</v>
      </c>
      <c r="E217" s="9"/>
      <c r="F217" s="9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>
        <v>8.5</v>
      </c>
      <c r="AP217" s="9"/>
      <c r="AQ217" s="9"/>
      <c r="AR217" s="9"/>
      <c r="AS217" s="9"/>
      <c r="AT217" s="9"/>
      <c r="AU217" s="9"/>
      <c r="AV217" s="39"/>
      <c r="AW217" s="17"/>
      <c r="AX217" s="17"/>
      <c r="AY217" s="17"/>
      <c r="AZ217" s="17"/>
      <c r="BA217" s="17"/>
      <c r="BB217" s="17"/>
      <c r="BC217" s="17">
        <v>7</v>
      </c>
      <c r="BD217" s="17"/>
      <c r="BE217" s="17">
        <v>6.5</v>
      </c>
      <c r="BF217" s="17"/>
      <c r="BG217" s="17"/>
      <c r="BH217" s="17"/>
      <c r="BI217" s="18"/>
      <c r="BJ217" s="18"/>
      <c r="BK217" s="18"/>
      <c r="BL217" s="18"/>
      <c r="BM217" s="18"/>
      <c r="BN217" s="17"/>
      <c r="BO217" s="18"/>
      <c r="BP217" s="18"/>
      <c r="BQ217" s="18"/>
      <c r="BR217" s="18"/>
      <c r="BS217" s="17"/>
      <c r="BT217" s="17"/>
      <c r="BU217" s="17"/>
      <c r="BV217" s="17">
        <v>6</v>
      </c>
      <c r="BW217" s="17"/>
      <c r="BX217" s="18"/>
      <c r="BY217" s="17"/>
      <c r="BZ217" s="17"/>
      <c r="CA217" s="18"/>
      <c r="CB217" s="18"/>
      <c r="CC217" s="18"/>
      <c r="CD217" s="18"/>
      <c r="CE217" s="18"/>
      <c r="CF217" s="18"/>
      <c r="CG217" s="18">
        <v>18</v>
      </c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</row>
    <row r="218" spans="1:157" x14ac:dyDescent="0.25">
      <c r="A218" s="6" t="s">
        <v>309</v>
      </c>
      <c r="B218" s="7"/>
      <c r="C218" s="8">
        <f>IF(D218=10,SUM(G218:AU218),IF(D218&lt;10,SUM(G218:AU218),IF(D218&gt;10,SUM(LARGE(G218:AU218,{1,2,3,4,5,6,7,8,9,10})))))+E218</f>
        <v>8.5</v>
      </c>
      <c r="D218" s="9">
        <f>COUNT(G218:AU218)</f>
        <v>1</v>
      </c>
      <c r="E218" s="9"/>
      <c r="F218" s="9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>
        <v>8.5</v>
      </c>
      <c r="AP218" s="9"/>
      <c r="AQ218" s="9"/>
      <c r="AR218" s="9"/>
      <c r="AS218" s="9"/>
      <c r="AT218" s="9"/>
      <c r="AU218" s="9"/>
      <c r="AV218" s="39"/>
      <c r="AW218" s="17"/>
      <c r="AX218" s="17"/>
      <c r="AY218" s="17"/>
      <c r="AZ218" s="17"/>
      <c r="BA218" s="17"/>
      <c r="BB218" s="18"/>
      <c r="BC218" s="18"/>
      <c r="BD218" s="17"/>
      <c r="BE218" s="17"/>
      <c r="BF218" s="17"/>
      <c r="BG218" s="17"/>
      <c r="BH218" s="17"/>
      <c r="BI218" s="18"/>
      <c r="BJ218" s="18"/>
      <c r="BK218" s="18"/>
      <c r="BL218" s="18"/>
      <c r="BM218" s="18"/>
      <c r="BN218" s="17"/>
      <c r="BO218" s="18"/>
      <c r="BP218" s="18"/>
      <c r="BQ218" s="18"/>
      <c r="BR218" s="18"/>
      <c r="BS218" s="18"/>
      <c r="BT218" s="18"/>
      <c r="BU218" s="18"/>
      <c r="BV218" s="18">
        <v>6</v>
      </c>
      <c r="BW218" s="18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>
        <v>14</v>
      </c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</row>
    <row r="219" spans="1:157" x14ac:dyDescent="0.25">
      <c r="A219" s="12" t="s">
        <v>358</v>
      </c>
      <c r="B219" s="12"/>
      <c r="C219" s="8">
        <f>IF(D219=10,SUM(G219:AU219),IF(D219&lt;10,SUM(G219:AU219),IF(D219&gt;10,SUM(LARGE(G219:AU219,{1,2,3,4,5,6,7,8,9,10})))))+E219</f>
        <v>8.5</v>
      </c>
      <c r="D219" s="9">
        <f>COUNT(G219:AU219)</f>
        <v>1</v>
      </c>
      <c r="E219" s="12"/>
      <c r="F219" s="12"/>
      <c r="G219" s="33"/>
      <c r="H219" s="33"/>
      <c r="I219" s="33"/>
      <c r="J219" s="33"/>
      <c r="K219" s="33"/>
      <c r="L219" s="33"/>
      <c r="M219" s="33"/>
      <c r="N219" s="33"/>
      <c r="O219" s="33"/>
      <c r="P219" s="36"/>
      <c r="Q219" s="36"/>
      <c r="R219" s="33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4">
        <v>8.5</v>
      </c>
      <c r="AP219" s="12"/>
      <c r="AQ219" s="12"/>
      <c r="AR219" s="12"/>
      <c r="AS219" s="12"/>
      <c r="AT219" s="12"/>
      <c r="AU219" s="12"/>
      <c r="AV219" s="41"/>
      <c r="AW219" s="18"/>
      <c r="AX219" s="17"/>
      <c r="AY219" s="17"/>
      <c r="AZ219" s="17"/>
      <c r="BA219" s="17"/>
      <c r="BB219" s="17"/>
      <c r="BC219" s="17"/>
      <c r="BD219" s="17"/>
      <c r="BE219" s="18"/>
      <c r="BF219" s="17"/>
      <c r="BG219" s="17"/>
      <c r="BH219" s="17"/>
      <c r="BI219" s="18"/>
      <c r="BJ219" s="18"/>
      <c r="BK219" s="18"/>
      <c r="BL219" s="17"/>
      <c r="BM219" s="17"/>
      <c r="BN219" s="17"/>
      <c r="BO219" s="17"/>
      <c r="BP219" s="18"/>
      <c r="BQ219" s="18"/>
      <c r="BR219" s="18"/>
      <c r="BS219" s="18"/>
      <c r="BT219" s="18"/>
      <c r="BU219" s="18"/>
      <c r="BV219" s="18"/>
      <c r="BW219" s="18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>
        <v>2</v>
      </c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</row>
    <row r="220" spans="1:157" x14ac:dyDescent="0.25">
      <c r="A220" s="6" t="s">
        <v>472</v>
      </c>
      <c r="B220" s="7"/>
      <c r="C220" s="8">
        <f>IF(D220=10,SUM(G220:AU220),IF(D220&lt;10,SUM(G220:AU220),IF(D220&gt;10,SUM(LARGE(G220:AU220,{1,2,3,4,5,6,7,8,9,10})))))+E220</f>
        <v>8.5</v>
      </c>
      <c r="D220" s="9">
        <f>COUNT(G220:AU220)</f>
        <v>2</v>
      </c>
      <c r="E220" s="9"/>
      <c r="F220" s="9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9"/>
      <c r="T220" s="9">
        <v>2</v>
      </c>
      <c r="U220" s="9"/>
      <c r="V220" s="9"/>
      <c r="W220" s="9"/>
      <c r="X220" s="9"/>
      <c r="Y220" s="9">
        <v>6.5</v>
      </c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39"/>
      <c r="AW220" s="17"/>
      <c r="AX220" s="17"/>
      <c r="AY220" s="17"/>
      <c r="AZ220" s="18"/>
      <c r="BA220" s="18"/>
      <c r="BB220" s="17"/>
      <c r="BC220" s="17"/>
      <c r="BD220" s="17"/>
      <c r="BE220" s="17"/>
      <c r="BF220" s="17"/>
      <c r="BG220" s="17"/>
      <c r="BH220" s="17"/>
      <c r="BI220" s="17"/>
      <c r="BJ220" s="18"/>
      <c r="BK220" s="18"/>
      <c r="BL220" s="17"/>
      <c r="BM220" s="17"/>
      <c r="BN220" s="18"/>
      <c r="BO220" s="17">
        <v>5.5</v>
      </c>
      <c r="BP220" s="17"/>
      <c r="BQ220" s="17"/>
      <c r="BR220" s="17"/>
      <c r="BS220" s="18"/>
      <c r="BT220" s="18"/>
      <c r="BU220" s="18"/>
      <c r="BV220" s="18"/>
      <c r="BW220" s="18"/>
      <c r="BX220" s="17"/>
      <c r="BY220" s="17"/>
      <c r="BZ220" s="17">
        <v>2</v>
      </c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</row>
    <row r="221" spans="1:157" x14ac:dyDescent="0.25">
      <c r="A221" s="12" t="s">
        <v>411</v>
      </c>
      <c r="B221" s="12"/>
      <c r="C221" s="8">
        <f>IF(D221=10,SUM(G221:AU221),IF(D221&lt;10,SUM(G221:AU221),IF(D221&gt;10,SUM(LARGE(G221:AU221,{1,2,3,4,5,6,7,8,9,10})))))+E221</f>
        <v>8</v>
      </c>
      <c r="D221" s="9">
        <f>COUNT(G221:AU221)</f>
        <v>1</v>
      </c>
      <c r="E221" s="12"/>
      <c r="F221" s="12"/>
      <c r="G221" s="33"/>
      <c r="H221" s="33"/>
      <c r="I221" s="33"/>
      <c r="J221" s="33"/>
      <c r="K221" s="33"/>
      <c r="L221" s="33"/>
      <c r="M221" s="33"/>
      <c r="N221" s="33"/>
      <c r="O221" s="33"/>
      <c r="P221" s="36"/>
      <c r="Q221" s="36"/>
      <c r="R221" s="33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4">
        <v>8</v>
      </c>
      <c r="AQ221" s="12"/>
      <c r="AR221" s="12"/>
      <c r="AS221" s="12"/>
      <c r="AT221" s="12"/>
      <c r="AU221" s="12"/>
      <c r="AV221" s="39">
        <v>8</v>
      </c>
      <c r="AW221" s="17"/>
      <c r="AX221" s="17"/>
      <c r="AY221" s="17"/>
      <c r="AZ221" s="17"/>
      <c r="BA221" s="17"/>
      <c r="BB221" s="17"/>
      <c r="BC221" s="17"/>
      <c r="BD221" s="17"/>
      <c r="BE221" s="17">
        <v>6.5</v>
      </c>
      <c r="BF221" s="17"/>
      <c r="BG221" s="17"/>
      <c r="BH221" s="17"/>
      <c r="BI221" s="17"/>
      <c r="BJ221" s="17">
        <v>5</v>
      </c>
      <c r="BK221" s="17"/>
      <c r="BL221" s="18"/>
      <c r="BM221" s="18"/>
      <c r="BN221" s="18"/>
      <c r="BO221" s="18">
        <v>5.5</v>
      </c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</row>
    <row r="222" spans="1:157" x14ac:dyDescent="0.25">
      <c r="A222" s="11" t="s">
        <v>286</v>
      </c>
      <c r="B222" s="9"/>
      <c r="C222" s="8">
        <f>IF(D222=10,SUM(G222:AU222),IF(D222&lt;10,SUM(G222:AU222),IF(D222&gt;10,SUM(LARGE(G222:AU222,{1,2,3,4,5,6,7,8,9,10})))))+E222</f>
        <v>8</v>
      </c>
      <c r="D222" s="9">
        <f>COUNT(G222:AU222)</f>
        <v>1</v>
      </c>
      <c r="E222" s="9"/>
      <c r="F222" s="9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>
        <v>8</v>
      </c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18"/>
      <c r="AW222" s="18"/>
      <c r="AX222" s="17"/>
      <c r="AY222" s="17"/>
      <c r="AZ222" s="17"/>
      <c r="BA222" s="17"/>
      <c r="BB222" s="17"/>
      <c r="BC222" s="17"/>
      <c r="BD222" s="18"/>
      <c r="BE222" s="17"/>
      <c r="BF222" s="18"/>
      <c r="BG222" s="18"/>
      <c r="BH222" s="18">
        <v>6</v>
      </c>
      <c r="BI222" s="17"/>
      <c r="BJ222" s="18"/>
      <c r="BK222" s="18"/>
      <c r="BL222" s="18"/>
      <c r="BM222" s="18"/>
      <c r="BN222" s="17"/>
      <c r="BO222" s="18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>
        <v>6.5</v>
      </c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</row>
    <row r="223" spans="1:157" x14ac:dyDescent="0.25">
      <c r="A223" s="12" t="s">
        <v>428</v>
      </c>
      <c r="B223" s="12"/>
      <c r="C223" s="8">
        <f>IF(D223=10,SUM(G223:AU223),IF(D223&lt;10,SUM(G223:AU223),IF(D223&gt;10,SUM(LARGE(G223:AU223,{1,2,3,4,5,6,7,8,9,10})))))+E223</f>
        <v>7.6400000000000006</v>
      </c>
      <c r="D223" s="9">
        <f>COUNT(G223:AU223)</f>
        <v>2</v>
      </c>
      <c r="E223" s="12"/>
      <c r="F223" s="12"/>
      <c r="G223" s="33"/>
      <c r="H223" s="33"/>
      <c r="I223" s="33"/>
      <c r="J223" s="33"/>
      <c r="K223" s="33"/>
      <c r="L223" s="33"/>
      <c r="M223" s="33"/>
      <c r="N223" s="33"/>
      <c r="O223" s="33"/>
      <c r="P223" s="36"/>
      <c r="Q223" s="36"/>
      <c r="R223" s="33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4">
        <v>2.14</v>
      </c>
      <c r="AK223" s="12"/>
      <c r="AL223" s="12">
        <v>5.5</v>
      </c>
      <c r="AM223" s="12"/>
      <c r="AN223" s="14"/>
      <c r="AO223" s="14"/>
      <c r="AP223" s="12"/>
      <c r="AQ223" s="12"/>
      <c r="AR223" s="12"/>
      <c r="AS223" s="12"/>
      <c r="AT223" s="12"/>
      <c r="AU223" s="12"/>
      <c r="AV223" s="39"/>
      <c r="AW223" s="17"/>
      <c r="AX223" s="17"/>
      <c r="AY223" s="17"/>
      <c r="AZ223" s="17"/>
      <c r="BA223" s="17"/>
      <c r="BB223" s="17"/>
      <c r="BC223" s="17"/>
      <c r="BD223" s="18"/>
      <c r="BE223" s="17"/>
      <c r="BF223" s="18"/>
      <c r="BG223" s="18"/>
      <c r="BH223" s="18"/>
      <c r="BI223" s="17"/>
      <c r="BJ223" s="17">
        <v>5</v>
      </c>
      <c r="BK223" s="17"/>
      <c r="BL223" s="18"/>
      <c r="BM223" s="18"/>
      <c r="BN223" s="17"/>
      <c r="BO223" s="18"/>
      <c r="BP223" s="17"/>
      <c r="BQ223" s="17"/>
      <c r="BR223" s="17"/>
      <c r="BS223" s="18"/>
      <c r="BT223" s="18"/>
      <c r="BU223" s="18"/>
      <c r="BV223" s="18"/>
      <c r="BW223" s="18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</row>
    <row r="224" spans="1:157" x14ac:dyDescent="0.25">
      <c r="A224" s="6" t="s">
        <v>247</v>
      </c>
      <c r="B224" s="7"/>
      <c r="C224" s="8">
        <f>IF(D224=10,SUM(G224:AU224),IF(D224&lt;10,SUM(G224:AU224),IF(D224&gt;10,SUM(LARGE(G224:AU224,{1,2,3,4,5,6,7,8,9,10})))))+E224</f>
        <v>7.5</v>
      </c>
      <c r="D224" s="9">
        <f>COUNT(G224:AU224)</f>
        <v>2</v>
      </c>
      <c r="E224" s="9"/>
      <c r="F224" s="9"/>
      <c r="G224" s="31"/>
      <c r="H224" s="31"/>
      <c r="I224" s="31">
        <v>1.5</v>
      </c>
      <c r="J224" s="31"/>
      <c r="K224" s="31"/>
      <c r="L224" s="31"/>
      <c r="M224" s="31"/>
      <c r="N224" s="31"/>
      <c r="O224" s="31"/>
      <c r="P224" s="31"/>
      <c r="Q224" s="31"/>
      <c r="R224" s="31"/>
      <c r="S224" s="9"/>
      <c r="T224" s="9"/>
      <c r="U224" s="9"/>
      <c r="V224" s="9"/>
      <c r="W224" s="9">
        <v>6</v>
      </c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18"/>
      <c r="AW224" s="18"/>
      <c r="AX224" s="17"/>
      <c r="AY224" s="18"/>
      <c r="AZ224" s="17"/>
      <c r="BA224" s="17"/>
      <c r="BB224" s="17"/>
      <c r="BC224" s="17"/>
      <c r="BD224" s="17"/>
      <c r="BE224" s="17"/>
      <c r="BF224" s="17"/>
      <c r="BG224" s="17"/>
      <c r="BH224" s="18"/>
      <c r="BI224" s="17"/>
      <c r="BJ224" s="17"/>
      <c r="BK224" s="17"/>
      <c r="BL224" s="18"/>
      <c r="BM224" s="18"/>
      <c r="BN224" s="17"/>
      <c r="BO224" s="18"/>
      <c r="BP224" s="17"/>
      <c r="BQ224" s="17"/>
      <c r="BR224" s="17"/>
      <c r="BS224" s="17"/>
      <c r="BT224" s="17"/>
      <c r="BU224" s="17"/>
      <c r="BV224" s="17"/>
      <c r="BW224" s="17"/>
      <c r="BX224" s="17">
        <v>4.3</v>
      </c>
      <c r="BY224" s="17"/>
      <c r="BZ224" s="18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>
        <v>0.6</v>
      </c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>
        <v>23</v>
      </c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>
        <v>28</v>
      </c>
      <c r="EM224" s="17"/>
      <c r="EN224" s="17"/>
      <c r="EO224" s="17">
        <v>0.5</v>
      </c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</row>
    <row r="225" spans="1:157" x14ac:dyDescent="0.25">
      <c r="A225" s="6" t="s">
        <v>318</v>
      </c>
      <c r="B225" s="7"/>
      <c r="C225" s="8">
        <f>IF(D225=10,SUM(G225:AU225),IF(D225&lt;10,SUM(G225:AU225),IF(D225&gt;10,SUM(LARGE(G225:AU225,{1,2,3,4,5,6,7,8,9,10})))))+E225</f>
        <v>7.5</v>
      </c>
      <c r="D225" s="9">
        <f>COUNT(G225:AU225)</f>
        <v>1</v>
      </c>
      <c r="E225" s="9"/>
      <c r="F225" s="9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>
        <v>7.5</v>
      </c>
      <c r="AN225" s="9"/>
      <c r="AO225" s="9"/>
      <c r="AP225" s="9"/>
      <c r="AQ225" s="9"/>
      <c r="AR225" s="9"/>
      <c r="AS225" s="9"/>
      <c r="AT225" s="9"/>
      <c r="AU225" s="9"/>
      <c r="AV225" s="39"/>
      <c r="AW225" s="17"/>
      <c r="AX225" s="18"/>
      <c r="AY225" s="18"/>
      <c r="AZ225" s="17"/>
      <c r="BA225" s="17"/>
      <c r="BB225" s="17"/>
      <c r="BC225" s="17"/>
      <c r="BD225" s="17"/>
      <c r="BE225" s="17"/>
      <c r="BF225" s="17"/>
      <c r="BG225" s="17"/>
      <c r="BH225" s="17"/>
      <c r="BI225" s="18"/>
      <c r="BJ225" s="17"/>
      <c r="BK225" s="17"/>
      <c r="BL225" s="18"/>
      <c r="BM225" s="18"/>
      <c r="BN225" s="17"/>
      <c r="BO225" s="18"/>
      <c r="BP225" s="17"/>
      <c r="BQ225" s="17">
        <v>4.5</v>
      </c>
      <c r="BR225" s="17"/>
      <c r="BS225" s="17"/>
      <c r="BT225" s="17"/>
      <c r="BU225" s="17"/>
      <c r="BV225" s="17"/>
      <c r="BW225" s="17"/>
      <c r="BX225" s="17">
        <v>4.3</v>
      </c>
      <c r="BY225" s="18"/>
      <c r="BZ225" s="18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</row>
    <row r="226" spans="1:157" x14ac:dyDescent="0.25">
      <c r="A226" s="6" t="s">
        <v>544</v>
      </c>
      <c r="B226" s="7"/>
      <c r="C226" s="8">
        <f>IF(D226=10,SUM(G226:AU226),IF(D226&lt;10,SUM(G226:AU226),IF(D226&gt;10,SUM(LARGE(G226:AU226,{1,2,3,4,5,6,7,8,9,10})))))+E226</f>
        <v>7.5</v>
      </c>
      <c r="D226" s="9">
        <f>COUNT(G226:AU226)</f>
        <v>1</v>
      </c>
      <c r="E226" s="9"/>
      <c r="F226" s="9"/>
      <c r="G226" s="31"/>
      <c r="H226" s="31"/>
      <c r="I226" s="31"/>
      <c r="J226" s="31"/>
      <c r="K226" s="31"/>
      <c r="L226" s="31">
        <v>7.5</v>
      </c>
      <c r="M226" s="31"/>
      <c r="N226" s="31"/>
      <c r="O226" s="31"/>
      <c r="P226" s="31"/>
      <c r="Q226" s="31"/>
      <c r="R226" s="31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39"/>
      <c r="AW226" s="17"/>
      <c r="AX226" s="18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8"/>
      <c r="BJ226" s="17"/>
      <c r="BK226" s="17"/>
      <c r="BL226" s="17"/>
      <c r="BM226" s="17"/>
      <c r="BN226" s="18"/>
      <c r="BO226" s="17"/>
      <c r="BP226" s="17"/>
      <c r="BQ226" s="17">
        <v>4.5</v>
      </c>
      <c r="BR226" s="17"/>
      <c r="BS226" s="17"/>
      <c r="BT226" s="17"/>
      <c r="BU226" s="17"/>
      <c r="BV226" s="17"/>
      <c r="BW226" s="17"/>
      <c r="BX226" s="18">
        <v>4.3</v>
      </c>
      <c r="BY226" s="18"/>
      <c r="BZ226" s="17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</row>
    <row r="227" spans="1:157" x14ac:dyDescent="0.25">
      <c r="A227" s="6" t="s">
        <v>497</v>
      </c>
      <c r="B227" s="7"/>
      <c r="C227" s="8">
        <f>IF(D227=10,SUM(G227:AU227),IF(D227&lt;10,SUM(G227:AU227),IF(D227&gt;10,SUM(LARGE(G227:AU227,{1,2,3,4,5,6,7,8,9,10})))))+E227</f>
        <v>7.25</v>
      </c>
      <c r="D227" s="9">
        <f>COUNT(G227:AU227)</f>
        <v>2</v>
      </c>
      <c r="E227" s="9"/>
      <c r="F227" s="9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9"/>
      <c r="T227" s="9"/>
      <c r="U227" s="9">
        <v>0.25</v>
      </c>
      <c r="V227" s="9">
        <v>7</v>
      </c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39"/>
      <c r="AW227" s="17"/>
      <c r="AX227" s="17"/>
      <c r="AY227" s="17"/>
      <c r="AZ227" s="17"/>
      <c r="BA227" s="17"/>
      <c r="BB227" s="18"/>
      <c r="BC227" s="18"/>
      <c r="BD227" s="17"/>
      <c r="BE227" s="18"/>
      <c r="BF227" s="17"/>
      <c r="BG227" s="17"/>
      <c r="BH227" s="17"/>
      <c r="BI227" s="18"/>
      <c r="BJ227" s="18"/>
      <c r="BK227" s="18"/>
      <c r="BL227" s="17"/>
      <c r="BM227" s="17"/>
      <c r="BN227" s="18"/>
      <c r="BO227" s="17"/>
      <c r="BP227" s="17"/>
      <c r="BQ227" s="17"/>
      <c r="BR227" s="17"/>
      <c r="BS227" s="17"/>
      <c r="BT227" s="17"/>
      <c r="BU227" s="17"/>
      <c r="BV227" s="17"/>
      <c r="BW227" s="17"/>
      <c r="BX227" s="18"/>
      <c r="BY227" s="17"/>
      <c r="BZ227" s="17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</row>
    <row r="228" spans="1:157" x14ac:dyDescent="0.25">
      <c r="A228" s="6" t="s">
        <v>331</v>
      </c>
      <c r="B228" s="7"/>
      <c r="C228" s="8">
        <f>IF(D228=10,SUM(G228:AU228),IF(D228&lt;10,SUM(G228:AU228),IF(D228&gt;10,SUM(LARGE(G228:AU228,{1,2,3,4,5,6,7,8,9,10})))))+E228</f>
        <v>7</v>
      </c>
      <c r="D228" s="9">
        <f>COUNT(G228:AU228)</f>
        <v>1</v>
      </c>
      <c r="E228" s="9"/>
      <c r="F228" s="9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>
        <v>7</v>
      </c>
      <c r="AS228" s="9"/>
      <c r="AT228" s="9"/>
      <c r="AU228" s="9"/>
      <c r="AV228" s="18"/>
      <c r="AW228" s="18"/>
      <c r="AX228" s="17"/>
      <c r="AY228" s="17"/>
      <c r="AZ228" s="17"/>
      <c r="BA228" s="17"/>
      <c r="BB228" s="18"/>
      <c r="BC228" s="18"/>
      <c r="BD228" s="18"/>
      <c r="BE228" s="18"/>
      <c r="BF228" s="18"/>
      <c r="BG228" s="18"/>
      <c r="BH228" s="17"/>
      <c r="BI228" s="18"/>
      <c r="BJ228" s="18"/>
      <c r="BK228" s="18"/>
      <c r="BL228" s="17"/>
      <c r="BM228" s="17"/>
      <c r="BN228" s="18"/>
      <c r="BO228" s="17"/>
      <c r="BP228" s="18"/>
      <c r="BQ228" s="18"/>
      <c r="BR228" s="18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</row>
    <row r="229" spans="1:157" x14ac:dyDescent="0.25">
      <c r="A229" s="12" t="s">
        <v>405</v>
      </c>
      <c r="B229" s="12"/>
      <c r="C229" s="8">
        <f>IF(D229=10,SUM(G229:AU229),IF(D229&lt;10,SUM(G229:AU229),IF(D229&gt;10,SUM(LARGE(G229:AU229,{1,2,3,4,5,6,7,8,9,10})))))+E229</f>
        <v>7</v>
      </c>
      <c r="D229" s="9">
        <f>COUNT(G229:AU229)</f>
        <v>1</v>
      </c>
      <c r="E229" s="12"/>
      <c r="F229" s="12"/>
      <c r="G229" s="33"/>
      <c r="H229" s="33"/>
      <c r="I229" s="33"/>
      <c r="J229" s="33"/>
      <c r="K229" s="33"/>
      <c r="L229" s="33"/>
      <c r="M229" s="33"/>
      <c r="N229" s="33"/>
      <c r="O229" s="33"/>
      <c r="P229" s="36"/>
      <c r="Q229" s="36"/>
      <c r="R229" s="33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>
        <v>7</v>
      </c>
      <c r="AS229" s="12"/>
      <c r="AT229" s="12"/>
      <c r="AU229" s="12"/>
      <c r="AV229" s="39"/>
      <c r="AW229" s="17"/>
      <c r="AX229" s="17"/>
      <c r="AY229" s="17"/>
      <c r="AZ229" s="18"/>
      <c r="BA229" s="18"/>
      <c r="BB229" s="17"/>
      <c r="BC229" s="17"/>
      <c r="BD229" s="18"/>
      <c r="BE229" s="17"/>
      <c r="BF229" s="18"/>
      <c r="BG229" s="18"/>
      <c r="BH229" s="17"/>
      <c r="BI229" s="18"/>
      <c r="BJ229" s="17"/>
      <c r="BK229" s="17"/>
      <c r="BL229" s="17"/>
      <c r="BM229" s="17"/>
      <c r="BN229" s="18"/>
      <c r="BO229" s="17"/>
      <c r="BP229" s="18"/>
      <c r="BQ229" s="18"/>
      <c r="BR229" s="18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</row>
    <row r="230" spans="1:157" x14ac:dyDescent="0.25">
      <c r="A230" s="6" t="s">
        <v>496</v>
      </c>
      <c r="B230" s="7"/>
      <c r="C230" s="8">
        <f>IF(D230=10,SUM(G230:AU230),IF(D230&lt;10,SUM(G230:AU230),IF(D230&gt;10,SUM(LARGE(G230:AU230,{1,2,3,4,5,6,7,8,9,10})))))+E230</f>
        <v>7</v>
      </c>
      <c r="D230" s="9">
        <f>COUNT(G230:AU230)</f>
        <v>1</v>
      </c>
      <c r="E230" s="9"/>
      <c r="F230" s="9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9"/>
      <c r="T230" s="9"/>
      <c r="U230" s="9"/>
      <c r="V230" s="9">
        <v>7</v>
      </c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39"/>
      <c r="AW230" s="17"/>
      <c r="AX230" s="17"/>
      <c r="AY230" s="17"/>
      <c r="AZ230" s="18"/>
      <c r="BA230" s="18"/>
      <c r="BB230" s="17"/>
      <c r="BC230" s="17"/>
      <c r="BD230" s="18"/>
      <c r="BE230" s="17"/>
      <c r="BF230" s="18"/>
      <c r="BG230" s="18"/>
      <c r="BH230" s="18"/>
      <c r="BI230" s="17"/>
      <c r="BJ230" s="17"/>
      <c r="BK230" s="17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</row>
    <row r="231" spans="1:157" x14ac:dyDescent="0.25">
      <c r="A231" s="6" t="s">
        <v>534</v>
      </c>
      <c r="B231" s="7"/>
      <c r="C231" s="8">
        <f>IF(D231=10,SUM(G231:AU231),IF(D231&lt;10,SUM(G231:AU231),IF(D231&gt;10,SUM(LARGE(G231:AU231,{1,2,3,4,5,6,7,8,9,10})))))+E231</f>
        <v>7</v>
      </c>
      <c r="D231" s="9">
        <f>COUNT(G231:AU231)</f>
        <v>1</v>
      </c>
      <c r="E231" s="9"/>
      <c r="F231" s="9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>
        <v>7</v>
      </c>
      <c r="R231" s="31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39"/>
      <c r="AW231" s="17"/>
      <c r="AX231" s="17"/>
      <c r="AY231" s="17"/>
      <c r="AZ231" s="17"/>
      <c r="BA231" s="17"/>
      <c r="BB231" s="17"/>
      <c r="BC231" s="17"/>
      <c r="BD231" s="18"/>
      <c r="BE231" s="17"/>
      <c r="BF231" s="18"/>
      <c r="BG231" s="18"/>
      <c r="BH231" s="18"/>
      <c r="BI231" s="17"/>
      <c r="BJ231" s="17"/>
      <c r="BK231" s="17"/>
      <c r="BL231" s="18"/>
      <c r="BM231" s="18"/>
      <c r="BN231" s="17"/>
      <c r="BO231" s="18"/>
      <c r="BP231" s="17"/>
      <c r="BQ231" s="17"/>
      <c r="BR231" s="17"/>
      <c r="BS231" s="18"/>
      <c r="BT231" s="18"/>
      <c r="BU231" s="18"/>
      <c r="BV231" s="18"/>
      <c r="BW231" s="18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>
        <v>2</v>
      </c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>
        <v>14</v>
      </c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</row>
    <row r="232" spans="1:157" x14ac:dyDescent="0.25">
      <c r="A232" s="6" t="s">
        <v>535</v>
      </c>
      <c r="B232" s="7"/>
      <c r="C232" s="8">
        <f>IF(D232=10,SUM(G232:AU232),IF(D232&lt;10,SUM(G232:AU232),IF(D232&gt;10,SUM(LARGE(G232:AU232,{1,2,3,4,5,6,7,8,9,10})))))+E232</f>
        <v>7</v>
      </c>
      <c r="D232" s="9">
        <f>COUNT(G232:AU232)</f>
        <v>1</v>
      </c>
      <c r="E232" s="9"/>
      <c r="F232" s="9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>
        <v>7</v>
      </c>
      <c r="R232" s="31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39"/>
      <c r="AW232" s="17"/>
      <c r="AX232" s="17"/>
      <c r="AY232" s="18"/>
      <c r="AZ232" s="17"/>
      <c r="BA232" s="17"/>
      <c r="BB232" s="17"/>
      <c r="BC232" s="17"/>
      <c r="BD232" s="18"/>
      <c r="BE232" s="17"/>
      <c r="BF232" s="17"/>
      <c r="BG232" s="17"/>
      <c r="BH232" s="18"/>
      <c r="BI232" s="17"/>
      <c r="BJ232" s="17"/>
      <c r="BK232" s="17"/>
      <c r="BL232" s="18"/>
      <c r="BM232" s="18"/>
      <c r="BN232" s="17"/>
      <c r="BO232" s="18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</row>
    <row r="233" spans="1:157" x14ac:dyDescent="0.25">
      <c r="A233" s="6" t="s">
        <v>538</v>
      </c>
      <c r="B233" s="7"/>
      <c r="C233" s="8">
        <f>IF(D233=10,SUM(G233:AU233),IF(D233&lt;10,SUM(G233:AU233),IF(D233&gt;10,SUM(LARGE(G233:AU233,{1,2,3,4,5,6,7,8,9,10})))))+E233</f>
        <v>6.63</v>
      </c>
      <c r="D233" s="9">
        <f>COUNT(G233:AU233)</f>
        <v>2</v>
      </c>
      <c r="E233" s="9"/>
      <c r="F233" s="9"/>
      <c r="G233" s="31"/>
      <c r="H233" s="31"/>
      <c r="I233" s="31"/>
      <c r="J233" s="31">
        <v>6.5</v>
      </c>
      <c r="K233" s="31"/>
      <c r="L233" s="31"/>
      <c r="M233" s="31"/>
      <c r="N233" s="31"/>
      <c r="O233" s="31"/>
      <c r="P233" s="31"/>
      <c r="Q233" s="31">
        <v>0.13</v>
      </c>
      <c r="R233" s="31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39"/>
      <c r="AW233" s="17"/>
      <c r="AX233" s="18"/>
      <c r="AY233" s="18"/>
      <c r="AZ233" s="17"/>
      <c r="BA233" s="17"/>
      <c r="BB233" s="18"/>
      <c r="BC233" s="18"/>
      <c r="BD233" s="17"/>
      <c r="BE233" s="18"/>
      <c r="BF233" s="17"/>
      <c r="BG233" s="17"/>
      <c r="BH233" s="18"/>
      <c r="BI233" s="17"/>
      <c r="BJ233" s="18"/>
      <c r="BK233" s="18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8">
        <v>2</v>
      </c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</row>
    <row r="234" spans="1:157" x14ac:dyDescent="0.25">
      <c r="A234" s="6" t="s">
        <v>471</v>
      </c>
      <c r="B234" s="7"/>
      <c r="C234" s="8">
        <f>IF(D234=10,SUM(G234:AU234),IF(D234&lt;10,SUM(G234:AU234),IF(D234&gt;10,SUM(LARGE(G234:AU234,{1,2,3,4,5,6,7,8,9,10})))))+E234</f>
        <v>6.5</v>
      </c>
      <c r="D234" s="9">
        <f>COUNT(G234:AU234)</f>
        <v>1</v>
      </c>
      <c r="E234" s="9"/>
      <c r="F234" s="9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9"/>
      <c r="T234" s="9"/>
      <c r="U234" s="9"/>
      <c r="V234" s="9"/>
      <c r="W234" s="9"/>
      <c r="X234" s="9"/>
      <c r="Y234" s="9">
        <v>6.5</v>
      </c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39"/>
      <c r="AW234" s="17"/>
      <c r="AX234" s="18"/>
      <c r="AY234" s="18"/>
      <c r="AZ234" s="17"/>
      <c r="BA234" s="17"/>
      <c r="BB234" s="18"/>
      <c r="BC234" s="18"/>
      <c r="BD234" s="17"/>
      <c r="BE234" s="18"/>
      <c r="BF234" s="17"/>
      <c r="BG234" s="17"/>
      <c r="BH234" s="18"/>
      <c r="BI234" s="17"/>
      <c r="BJ234" s="18"/>
      <c r="BK234" s="18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</row>
    <row r="235" spans="1:157" x14ac:dyDescent="0.25">
      <c r="A235" s="6" t="s">
        <v>473</v>
      </c>
      <c r="B235" s="7"/>
      <c r="C235" s="8">
        <f>IF(D235=10,SUM(G235:AU235),IF(D235&lt;10,SUM(G235:AU235),IF(D235&gt;10,SUM(LARGE(G235:AU235,{1,2,3,4,5,6,7,8,9,10})))))+E235</f>
        <v>6.5</v>
      </c>
      <c r="D235" s="9">
        <f>COUNT(G235:AU235)</f>
        <v>1</v>
      </c>
      <c r="E235" s="9"/>
      <c r="F235" s="9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9"/>
      <c r="T235" s="9"/>
      <c r="U235" s="9"/>
      <c r="V235" s="9"/>
      <c r="W235" s="9"/>
      <c r="X235" s="9"/>
      <c r="Y235" s="9">
        <v>6.5</v>
      </c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39"/>
      <c r="AW235" s="17"/>
      <c r="AX235" s="18"/>
      <c r="AY235" s="18"/>
      <c r="AZ235" s="17"/>
      <c r="BA235" s="17"/>
      <c r="BB235" s="18"/>
      <c r="BC235" s="18"/>
      <c r="BD235" s="17"/>
      <c r="BE235" s="18"/>
      <c r="BF235" s="17"/>
      <c r="BG235" s="17"/>
      <c r="BH235" s="17"/>
      <c r="BI235" s="18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>
        <v>25</v>
      </c>
      <c r="DK235" s="17"/>
      <c r="DL235" s="17"/>
      <c r="DM235" s="17"/>
      <c r="DN235" s="17"/>
      <c r="DO235" s="17"/>
      <c r="DP235" s="17"/>
      <c r="DQ235" s="17">
        <v>0.33</v>
      </c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</row>
    <row r="236" spans="1:157" x14ac:dyDescent="0.25">
      <c r="A236" s="6" t="s">
        <v>488</v>
      </c>
      <c r="B236" s="7"/>
      <c r="C236" s="8">
        <f>IF(D236=10,SUM(G236:AU236),IF(D236&lt;10,SUM(G236:AU236),IF(D236&gt;10,SUM(LARGE(G236:AU236,{1,2,3,4,5,6,7,8,9,10})))))+E236</f>
        <v>6.25</v>
      </c>
      <c r="D236" s="9">
        <f>COUNT(G236:AU236)</f>
        <v>2</v>
      </c>
      <c r="E236" s="9"/>
      <c r="F236" s="9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9"/>
      <c r="T236" s="9"/>
      <c r="U236" s="9">
        <v>0.25</v>
      </c>
      <c r="V236" s="9"/>
      <c r="W236" s="9"/>
      <c r="X236" s="9">
        <v>6</v>
      </c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39"/>
      <c r="AW236" s="17"/>
      <c r="AX236" s="18"/>
      <c r="AY236" s="18"/>
      <c r="AZ236" s="18"/>
      <c r="BA236" s="18"/>
      <c r="BB236" s="18"/>
      <c r="BC236" s="18"/>
      <c r="BD236" s="17"/>
      <c r="BE236" s="18"/>
      <c r="BF236" s="17"/>
      <c r="BG236" s="17"/>
      <c r="BH236" s="17">
        <v>0.33</v>
      </c>
      <c r="BI236" s="18"/>
      <c r="BJ236" s="18"/>
      <c r="BK236" s="18"/>
      <c r="BL236" s="17"/>
      <c r="BM236" s="17"/>
      <c r="BN236" s="18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>
        <v>1</v>
      </c>
      <c r="BY236" s="18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>
        <v>1</v>
      </c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</row>
    <row r="237" spans="1:157" x14ac:dyDescent="0.25">
      <c r="A237" s="6" t="s">
        <v>565</v>
      </c>
      <c r="B237" s="7"/>
      <c r="C237" s="8">
        <f>IF(D237=10,SUM(G237:AU237),IF(D237&lt;10,SUM(G237:AU237),IF(D237&gt;10,SUM(LARGE(G237:AU237,{1,2,3,4,5,6,7,8,9,10})))))+E237</f>
        <v>6.2</v>
      </c>
      <c r="D237" s="9">
        <f>COUNT(G237:AU237)</f>
        <v>1</v>
      </c>
      <c r="E237" s="9"/>
      <c r="F237" s="9"/>
      <c r="G237" s="31"/>
      <c r="H237" s="31"/>
      <c r="I237" s="31">
        <v>6.2</v>
      </c>
      <c r="J237" s="31"/>
      <c r="K237" s="31"/>
      <c r="L237" s="31"/>
      <c r="M237" s="31"/>
      <c r="N237" s="31"/>
      <c r="O237" s="31"/>
      <c r="P237" s="31"/>
      <c r="Q237" s="31"/>
      <c r="R237" s="31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39"/>
      <c r="AW237" s="17"/>
      <c r="AX237" s="18">
        <v>3</v>
      </c>
      <c r="AY237" s="17"/>
      <c r="AZ237" s="18"/>
      <c r="BA237" s="18"/>
      <c r="BB237" s="18"/>
      <c r="BC237" s="18"/>
      <c r="BD237" s="17"/>
      <c r="BE237" s="18"/>
      <c r="BF237" s="17"/>
      <c r="BG237" s="17"/>
      <c r="BH237" s="17"/>
      <c r="BI237" s="17"/>
      <c r="BJ237" s="18"/>
      <c r="BK237" s="18"/>
      <c r="BL237" s="17"/>
      <c r="BM237" s="17"/>
      <c r="BN237" s="17"/>
      <c r="BO237" s="17"/>
      <c r="BP237" s="18"/>
      <c r="BQ237" s="18"/>
      <c r="BR237" s="18"/>
      <c r="BS237" s="17"/>
      <c r="BT237" s="17"/>
      <c r="BU237" s="17"/>
      <c r="BV237" s="17"/>
      <c r="BW237" s="17"/>
      <c r="BX237" s="17"/>
      <c r="BY237" s="17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</row>
    <row r="238" spans="1:157" x14ac:dyDescent="0.25">
      <c r="A238" s="6" t="s">
        <v>566</v>
      </c>
      <c r="B238" s="7"/>
      <c r="C238" s="8">
        <f>IF(D238=10,SUM(G238:AU238),IF(D238&lt;10,SUM(G238:AU238),IF(D238&gt;10,SUM(LARGE(G238:AU238,{1,2,3,4,5,6,7,8,9,10})))))+E238</f>
        <v>6.2</v>
      </c>
      <c r="D238" s="9">
        <f>COUNT(G238:AU238)</f>
        <v>1</v>
      </c>
      <c r="E238" s="9"/>
      <c r="F238" s="9"/>
      <c r="G238" s="31"/>
      <c r="H238" s="31"/>
      <c r="I238" s="31">
        <v>6.2</v>
      </c>
      <c r="J238" s="31"/>
      <c r="K238" s="31"/>
      <c r="L238" s="31"/>
      <c r="M238" s="31"/>
      <c r="N238" s="31"/>
      <c r="O238" s="31"/>
      <c r="P238" s="31"/>
      <c r="Q238" s="31"/>
      <c r="R238" s="31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39"/>
      <c r="AW238" s="17"/>
      <c r="AX238" s="17"/>
      <c r="AY238" s="17"/>
      <c r="AZ238" s="18"/>
      <c r="BA238" s="18"/>
      <c r="BB238" s="17"/>
      <c r="BC238" s="17"/>
      <c r="BD238" s="17"/>
      <c r="BE238" s="17"/>
      <c r="BF238" s="18"/>
      <c r="BG238" s="18"/>
      <c r="BH238" s="17"/>
      <c r="BI238" s="17"/>
      <c r="BJ238" s="17"/>
      <c r="BK238" s="17"/>
      <c r="BL238" s="18"/>
      <c r="BM238" s="18"/>
      <c r="BN238" s="17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7"/>
      <c r="BZ238" s="17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</row>
    <row r="239" spans="1:157" x14ac:dyDescent="0.25">
      <c r="A239" s="6" t="s">
        <v>259</v>
      </c>
      <c r="B239" s="7"/>
      <c r="C239" s="8">
        <f>IF(D239=10,SUM(G239:AU239),IF(D239&lt;10,SUM(G239:AU239),IF(D239&gt;10,SUM(LARGE(G239:AU239,{1,2,3,4,5,6,7,8,9,10})))))+E239</f>
        <v>6</v>
      </c>
      <c r="D239" s="9">
        <f>COUNT(G239:AU239)</f>
        <v>1</v>
      </c>
      <c r="E239" s="9"/>
      <c r="F239" s="9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>
        <v>6</v>
      </c>
      <c r="AQ239" s="9"/>
      <c r="AR239" s="9"/>
      <c r="AS239" s="9"/>
      <c r="AT239" s="9"/>
      <c r="AU239" s="9"/>
      <c r="AV239" s="39"/>
      <c r="AW239" s="17"/>
      <c r="AX239" s="17"/>
      <c r="AY239" s="17"/>
      <c r="AZ239" s="18"/>
      <c r="BA239" s="18"/>
      <c r="BB239" s="17"/>
      <c r="BC239" s="17">
        <v>5</v>
      </c>
      <c r="BD239" s="18"/>
      <c r="BE239" s="17"/>
      <c r="BF239" s="17"/>
      <c r="BG239" s="17"/>
      <c r="BH239" s="17"/>
      <c r="BI239" s="17"/>
      <c r="BJ239" s="17"/>
      <c r="BK239" s="17"/>
      <c r="BL239" s="18"/>
      <c r="BM239" s="18"/>
      <c r="BN239" s="17"/>
      <c r="BO239" s="18"/>
      <c r="BP239" s="18"/>
      <c r="BQ239" s="18"/>
      <c r="BR239" s="18"/>
      <c r="BS239" s="17"/>
      <c r="BT239" s="17">
        <v>3.75</v>
      </c>
      <c r="BU239" s="17"/>
      <c r="BV239" s="17"/>
      <c r="BW239" s="17"/>
      <c r="BX239" s="18"/>
      <c r="BY239" s="17">
        <v>3.4</v>
      </c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</row>
    <row r="240" spans="1:157" x14ac:dyDescent="0.25">
      <c r="A240" s="11" t="s">
        <v>236</v>
      </c>
      <c r="B240" s="7"/>
      <c r="C240" s="8">
        <f>IF(D240=10,SUM(G240:AU240),IF(D240&lt;10,SUM(G240:AU240),IF(D240&gt;10,SUM(LARGE(G240:AU240,{1,2,3,4,5,6,7,8,9,10})))))+E240</f>
        <v>6</v>
      </c>
      <c r="D240" s="9">
        <f>COUNT(G240:AU240)</f>
        <v>1</v>
      </c>
      <c r="E240" s="9"/>
      <c r="F240" s="9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>
        <v>6</v>
      </c>
      <c r="AQ240" s="9"/>
      <c r="AR240" s="9"/>
      <c r="AS240" s="9"/>
      <c r="AT240" s="9"/>
      <c r="AU240" s="9"/>
      <c r="AV240" s="41"/>
      <c r="AW240" s="18"/>
      <c r="AX240" s="17">
        <v>5</v>
      </c>
      <c r="AY240" s="17"/>
      <c r="AZ240" s="18"/>
      <c r="BA240" s="18"/>
      <c r="BB240" s="17"/>
      <c r="BC240" s="17"/>
      <c r="BD240" s="17"/>
      <c r="BE240" s="17"/>
      <c r="BF240" s="17"/>
      <c r="BG240" s="17"/>
      <c r="BH240" s="18"/>
      <c r="BI240" s="17"/>
      <c r="BJ240" s="17"/>
      <c r="BK240" s="17"/>
      <c r="BL240" s="18"/>
      <c r="BM240" s="18"/>
      <c r="BN240" s="17"/>
      <c r="BO240" s="18"/>
      <c r="BP240" s="17"/>
      <c r="BQ240" s="17"/>
      <c r="BR240" s="17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</row>
    <row r="241" spans="1:157" x14ac:dyDescent="0.25">
      <c r="A241" s="12" t="s">
        <v>303</v>
      </c>
      <c r="B241" s="12"/>
      <c r="C241" s="8">
        <f>IF(D241=10,SUM(G241:AU241),IF(D241&lt;10,SUM(G241:AU241),IF(D241&gt;10,SUM(LARGE(G241:AU241,{1,2,3,4,5,6,7,8,9,10})))))+E241</f>
        <v>6</v>
      </c>
      <c r="D241" s="9">
        <f>COUNT(G241:AU241)</f>
        <v>1</v>
      </c>
      <c r="E241" s="12"/>
      <c r="F241" s="12"/>
      <c r="G241" s="33"/>
      <c r="H241" s="33"/>
      <c r="I241" s="33"/>
      <c r="J241" s="33"/>
      <c r="K241" s="33"/>
      <c r="L241" s="33"/>
      <c r="M241" s="33"/>
      <c r="N241" s="33"/>
      <c r="O241" s="33"/>
      <c r="P241" s="36"/>
      <c r="Q241" s="36"/>
      <c r="R241" s="33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4">
        <v>6</v>
      </c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8"/>
      <c r="AW241" s="18"/>
      <c r="AX241" s="17"/>
      <c r="AY241" s="17"/>
      <c r="AZ241" s="17"/>
      <c r="BA241" s="17"/>
      <c r="BB241" s="17"/>
      <c r="BC241" s="17">
        <v>2.5</v>
      </c>
      <c r="BD241" s="17"/>
      <c r="BE241" s="17">
        <v>4</v>
      </c>
      <c r="BF241" s="17"/>
      <c r="BG241" s="17"/>
      <c r="BH241" s="17"/>
      <c r="BI241" s="18"/>
      <c r="BJ241" s="18"/>
      <c r="BK241" s="18"/>
      <c r="BL241" s="17"/>
      <c r="BM241" s="17"/>
      <c r="BN241" s="18"/>
      <c r="BO241" s="17"/>
      <c r="BP241" s="18"/>
      <c r="BQ241" s="18"/>
      <c r="BR241" s="18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</row>
    <row r="242" spans="1:157" x14ac:dyDescent="0.25">
      <c r="A242" s="12" t="s">
        <v>415</v>
      </c>
      <c r="B242" s="12"/>
      <c r="C242" s="8">
        <f>IF(D242=10,SUM(G242:AU242),IF(D242&lt;10,SUM(G242:AU242),IF(D242&gt;10,SUM(LARGE(G242:AU242,{1,2,3,4,5,6,7,8,9,10})))))+E242</f>
        <v>6</v>
      </c>
      <c r="D242" s="9">
        <f>COUNT(G242:AU242)</f>
        <v>1</v>
      </c>
      <c r="E242" s="12"/>
      <c r="F242" s="12"/>
      <c r="G242" s="33"/>
      <c r="H242" s="33"/>
      <c r="I242" s="33"/>
      <c r="J242" s="33"/>
      <c r="K242" s="33"/>
      <c r="L242" s="33"/>
      <c r="M242" s="33"/>
      <c r="N242" s="33"/>
      <c r="O242" s="33"/>
      <c r="P242" s="36"/>
      <c r="Q242" s="36"/>
      <c r="R242" s="33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4">
        <v>6</v>
      </c>
      <c r="AO242" s="14"/>
      <c r="AP242" s="12"/>
      <c r="AQ242" s="12"/>
      <c r="AR242" s="12"/>
      <c r="AS242" s="12"/>
      <c r="AT242" s="12"/>
      <c r="AU242" s="12"/>
      <c r="AV242" s="39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8"/>
      <c r="BJ242" s="17"/>
      <c r="BK242" s="17">
        <v>2.14</v>
      </c>
      <c r="BL242" s="18"/>
      <c r="BM242" s="18"/>
      <c r="BN242" s="18">
        <v>3.5</v>
      </c>
      <c r="BO242" s="18"/>
      <c r="BP242" s="18"/>
      <c r="BQ242" s="18"/>
      <c r="BR242" s="18"/>
      <c r="BS242" s="18"/>
      <c r="BT242" s="18"/>
      <c r="BU242" s="18"/>
      <c r="BV242" s="18"/>
      <c r="BW242" s="18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>
        <v>7</v>
      </c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</row>
    <row r="243" spans="1:157" x14ac:dyDescent="0.25">
      <c r="A243" s="6" t="s">
        <v>480</v>
      </c>
      <c r="B243" s="7"/>
      <c r="C243" s="8">
        <f>IF(D243=10,SUM(G243:AU243),IF(D243&lt;10,SUM(G243:AU243),IF(D243&gt;10,SUM(LARGE(G243:AU243,{1,2,3,4,5,6,7,8,9,10})))))+E243</f>
        <v>6</v>
      </c>
      <c r="D243" s="9">
        <f>COUNT(G243:AU243)</f>
        <v>1</v>
      </c>
      <c r="E243" s="9"/>
      <c r="F243" s="9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9"/>
      <c r="T243" s="9"/>
      <c r="U243" s="9"/>
      <c r="V243" s="9"/>
      <c r="W243" s="9"/>
      <c r="X243" s="9"/>
      <c r="Y243" s="9"/>
      <c r="Z243" s="9">
        <v>6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39"/>
      <c r="AW243" s="17"/>
      <c r="AX243" s="17"/>
      <c r="AY243" s="17"/>
      <c r="AZ243" s="17"/>
      <c r="BA243" s="17"/>
      <c r="BB243" s="17"/>
      <c r="BC243" s="17"/>
      <c r="BD243" s="17"/>
      <c r="BE243" s="17"/>
      <c r="BF243" s="18"/>
      <c r="BG243" s="18"/>
      <c r="BH243" s="17"/>
      <c r="BI243" s="17"/>
      <c r="BJ243" s="17">
        <v>3</v>
      </c>
      <c r="BK243" s="17"/>
      <c r="BL243" s="18"/>
      <c r="BM243" s="18"/>
      <c r="BN243" s="17"/>
      <c r="BO243" s="18"/>
      <c r="BP243" s="17"/>
      <c r="BQ243" s="17"/>
      <c r="BR243" s="17"/>
      <c r="BS243" s="18"/>
      <c r="BT243" s="18"/>
      <c r="BU243" s="18"/>
      <c r="BV243" s="18"/>
      <c r="BW243" s="18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>
        <v>0.33</v>
      </c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</row>
    <row r="244" spans="1:157" x14ac:dyDescent="0.25">
      <c r="A244" s="6" t="s">
        <v>481</v>
      </c>
      <c r="B244" s="7"/>
      <c r="C244" s="8">
        <f>IF(D244=10,SUM(G244:AU244),IF(D244&lt;10,SUM(G244:AU244),IF(D244&gt;10,SUM(LARGE(G244:AU244,{1,2,3,4,5,6,7,8,9,10})))))+E244</f>
        <v>6</v>
      </c>
      <c r="D244" s="9">
        <f>COUNT(G244:AU244)</f>
        <v>1</v>
      </c>
      <c r="E244" s="9"/>
      <c r="F244" s="9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9"/>
      <c r="T244" s="9"/>
      <c r="U244" s="9"/>
      <c r="V244" s="9"/>
      <c r="W244" s="9"/>
      <c r="X244" s="9"/>
      <c r="Y244" s="9"/>
      <c r="Z244" s="9">
        <v>6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39"/>
      <c r="AW244" s="17"/>
      <c r="AX244" s="17"/>
      <c r="AY244" s="17"/>
      <c r="AZ244" s="17"/>
      <c r="BA244" s="17"/>
      <c r="BB244" s="17"/>
      <c r="BC244" s="17"/>
      <c r="BD244" s="18"/>
      <c r="BE244" s="17"/>
      <c r="BF244" s="17"/>
      <c r="BG244" s="17"/>
      <c r="BH244" s="17"/>
      <c r="BI244" s="18"/>
      <c r="BJ244" s="18"/>
      <c r="BK244" s="18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9"/>
      <c r="EZ244" s="19"/>
      <c r="FA244" s="19"/>
    </row>
    <row r="245" spans="1:157" x14ac:dyDescent="0.25">
      <c r="A245" s="6" t="s">
        <v>482</v>
      </c>
      <c r="B245" s="7"/>
      <c r="C245" s="8">
        <f>IF(D245=10,SUM(G245:AU245),IF(D245&lt;10,SUM(G245:AU245),IF(D245&gt;10,SUM(LARGE(G245:AU245,{1,2,3,4,5,6,7,8,9,10})))))+E245</f>
        <v>6</v>
      </c>
      <c r="D245" s="9">
        <f>COUNT(G245:AU245)</f>
        <v>1</v>
      </c>
      <c r="E245" s="9"/>
      <c r="F245" s="9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9"/>
      <c r="T245" s="9"/>
      <c r="U245" s="9"/>
      <c r="V245" s="9"/>
      <c r="W245" s="9"/>
      <c r="X245" s="9"/>
      <c r="Y245" s="9"/>
      <c r="Z245" s="9">
        <v>6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39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8"/>
      <c r="BI245" s="18"/>
      <c r="BJ245" s="18"/>
      <c r="BK245" s="18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</row>
    <row r="246" spans="1:157" x14ac:dyDescent="0.25">
      <c r="A246" s="6" t="s">
        <v>553</v>
      </c>
      <c r="B246" s="7"/>
      <c r="C246" s="8">
        <f>IF(D246=10,SUM(G246:AU246),IF(D246&lt;10,SUM(G246:AU246),IF(D246&gt;10,SUM(LARGE(G246:AU246,{1,2,3,4,5,6,7,8,9,10})))))+E246</f>
        <v>6</v>
      </c>
      <c r="D246" s="9">
        <f>COUNT(G246:AU246)</f>
        <v>1</v>
      </c>
      <c r="E246" s="9"/>
      <c r="F246" s="9"/>
      <c r="G246" s="31"/>
      <c r="H246" s="31"/>
      <c r="I246" s="31"/>
      <c r="J246" s="31"/>
      <c r="K246" s="31">
        <v>6</v>
      </c>
      <c r="L246" s="31"/>
      <c r="M246" s="31"/>
      <c r="N246" s="31"/>
      <c r="O246" s="31"/>
      <c r="P246" s="31"/>
      <c r="Q246" s="31"/>
      <c r="R246" s="31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39"/>
      <c r="AW246" s="17"/>
      <c r="AX246" s="17"/>
      <c r="AY246" s="17"/>
      <c r="AZ246" s="17"/>
      <c r="BA246" s="17"/>
      <c r="BB246" s="18"/>
      <c r="BC246" s="18"/>
      <c r="BD246" s="17"/>
      <c r="BE246" s="18"/>
      <c r="BF246" s="17"/>
      <c r="BG246" s="17"/>
      <c r="BH246" s="18"/>
      <c r="BI246" s="17"/>
      <c r="BJ246" s="18"/>
      <c r="BK246" s="18"/>
      <c r="BL246" s="17"/>
      <c r="BM246" s="17"/>
      <c r="BN246" s="18"/>
      <c r="BO246" s="17"/>
      <c r="BP246" s="18"/>
      <c r="BQ246" s="18"/>
      <c r="BR246" s="17"/>
      <c r="BS246" s="17">
        <v>3.2</v>
      </c>
      <c r="BT246" s="17"/>
      <c r="BU246" s="17"/>
      <c r="BV246" s="17"/>
      <c r="BW246" s="17"/>
      <c r="BX246" s="17"/>
      <c r="BY246" s="18"/>
      <c r="BZ246" s="18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>
        <v>16</v>
      </c>
      <c r="CM246" s="17"/>
      <c r="CN246" s="17">
        <v>4</v>
      </c>
      <c r="CO246" s="17"/>
      <c r="CP246" s="17"/>
      <c r="CQ246" s="17">
        <v>15</v>
      </c>
      <c r="CR246" s="17"/>
      <c r="CS246" s="17"/>
      <c r="CT246" s="17"/>
      <c r="CU246" s="17">
        <v>9</v>
      </c>
      <c r="CV246" s="17"/>
      <c r="CW246" s="17"/>
      <c r="CX246" s="17"/>
      <c r="CY246" s="17"/>
      <c r="CZ246" s="17"/>
      <c r="DA246" s="17"/>
      <c r="DB246" s="17"/>
      <c r="DC246" s="17"/>
      <c r="DD246" s="17">
        <v>7.5</v>
      </c>
      <c r="DE246" s="17"/>
      <c r="DF246" s="17"/>
      <c r="DG246" s="17"/>
      <c r="DH246" s="17"/>
      <c r="DI246" s="17"/>
      <c r="DJ246" s="17"/>
      <c r="DK246" s="17"/>
      <c r="DL246" s="17">
        <v>3</v>
      </c>
      <c r="DM246" s="17">
        <v>29</v>
      </c>
      <c r="DN246" s="17">
        <v>0.2</v>
      </c>
      <c r="DO246" s="17"/>
      <c r="DP246" s="17"/>
      <c r="DQ246" s="17"/>
      <c r="DR246" s="17"/>
      <c r="DS246" s="17"/>
      <c r="DT246" s="17"/>
      <c r="DU246" s="17">
        <v>13</v>
      </c>
      <c r="DV246" s="17">
        <v>10</v>
      </c>
      <c r="DW246" s="17"/>
      <c r="DX246" s="17">
        <v>0.75</v>
      </c>
      <c r="DY246" s="17"/>
      <c r="DZ246" s="17"/>
      <c r="EA246" s="17"/>
      <c r="EB246" s="17"/>
      <c r="EC246" s="17"/>
      <c r="ED246" s="17"/>
      <c r="EE246" s="17">
        <v>15</v>
      </c>
      <c r="EF246" s="17"/>
      <c r="EG246" s="17">
        <v>42</v>
      </c>
      <c r="EH246" s="17"/>
      <c r="EI246" s="17"/>
      <c r="EJ246" s="17"/>
      <c r="EK246" s="17"/>
      <c r="EL246" s="17">
        <v>14</v>
      </c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>
        <v>0.5</v>
      </c>
      <c r="EY246" s="17"/>
      <c r="EZ246" s="17"/>
      <c r="FA246" s="17"/>
    </row>
    <row r="247" spans="1:157" x14ac:dyDescent="0.25">
      <c r="A247" s="6" t="s">
        <v>281</v>
      </c>
      <c r="B247" s="7"/>
      <c r="C247" s="8">
        <f>IF(D247=10,SUM(G247:AU247),IF(D247&lt;10,SUM(G247:AU247),IF(D247&gt;10,SUM(LARGE(G247:AU247,{1,2,3,4,5,6,7,8,9,10})))))+E247</f>
        <v>5.5</v>
      </c>
      <c r="D247" s="9">
        <f>COUNT(G247:AU247)</f>
        <v>1</v>
      </c>
      <c r="E247" s="9"/>
      <c r="F247" s="9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9"/>
      <c r="T247" s="9"/>
      <c r="U247" s="9">
        <v>5.5</v>
      </c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39"/>
      <c r="AW247" s="17"/>
      <c r="AX247" s="17"/>
      <c r="AY247" s="17"/>
      <c r="AZ247" s="17"/>
      <c r="BA247" s="17"/>
      <c r="BB247" s="17"/>
      <c r="BC247" s="17">
        <v>4</v>
      </c>
      <c r="BD247" s="17"/>
      <c r="BE247" s="17"/>
      <c r="BF247" s="18"/>
      <c r="BG247" s="18"/>
      <c r="BH247" s="17">
        <v>3.5</v>
      </c>
      <c r="BI247" s="17"/>
      <c r="BJ247" s="17"/>
      <c r="BK247" s="17"/>
      <c r="BL247" s="18"/>
      <c r="BM247" s="18"/>
      <c r="BN247" s="17"/>
      <c r="BO247" s="18"/>
      <c r="BP247" s="17"/>
      <c r="BQ247" s="17"/>
      <c r="BR247" s="18"/>
      <c r="BS247" s="17">
        <v>3.2</v>
      </c>
      <c r="BT247" s="17"/>
      <c r="BU247" s="17"/>
      <c r="BV247" s="17"/>
      <c r="BW247" s="17"/>
      <c r="BX247" s="17"/>
      <c r="BY247" s="18"/>
      <c r="BZ247" s="18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>
        <v>17</v>
      </c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>
        <v>1.2</v>
      </c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</row>
    <row r="248" spans="1:157" x14ac:dyDescent="0.25">
      <c r="A248" s="6" t="s">
        <v>273</v>
      </c>
      <c r="B248" s="7"/>
      <c r="C248" s="8">
        <f>IF(D248=10,SUM(G248:AU248),IF(D248&lt;10,SUM(G248:AU248),IF(D248&gt;10,SUM(LARGE(G248:AU248,{1,2,3,4,5,6,7,8,9,10})))))+E248</f>
        <v>5.5</v>
      </c>
      <c r="D248" s="9">
        <f>COUNT(G248:AU248)</f>
        <v>1</v>
      </c>
      <c r="E248" s="9"/>
      <c r="F248" s="9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>
        <v>5.5</v>
      </c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18"/>
      <c r="AW248" s="18"/>
      <c r="AX248" s="17"/>
      <c r="AY248" s="18"/>
      <c r="AZ248" s="17"/>
      <c r="BA248" s="17"/>
      <c r="BB248" s="17"/>
      <c r="BC248" s="17"/>
      <c r="BD248" s="18"/>
      <c r="BE248" s="17"/>
      <c r="BF248" s="17"/>
      <c r="BG248" s="17"/>
      <c r="BH248" s="18">
        <v>3.5</v>
      </c>
      <c r="BI248" s="17"/>
      <c r="BJ248" s="17"/>
      <c r="BK248" s="17"/>
      <c r="BL248" s="17"/>
      <c r="BM248" s="17"/>
      <c r="BN248" s="17"/>
      <c r="BO248" s="17"/>
      <c r="BP248" s="17"/>
      <c r="BQ248" s="17"/>
      <c r="BR248" s="18"/>
      <c r="BS248" s="17">
        <v>3.2</v>
      </c>
      <c r="BT248" s="17"/>
      <c r="BU248" s="17"/>
      <c r="BV248" s="17"/>
      <c r="BW248" s="17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</row>
    <row r="249" spans="1:157" x14ac:dyDescent="0.25">
      <c r="A249" s="12" t="s">
        <v>448</v>
      </c>
      <c r="B249" s="12"/>
      <c r="C249" s="8">
        <f>IF(D249=10,SUM(G249:AU249),IF(D249&lt;10,SUM(G249:AU249),IF(D249&gt;10,SUM(LARGE(G249:AU249,{1,2,3,4,5,6,7,8,9,10})))))+E249</f>
        <v>5.5</v>
      </c>
      <c r="D249" s="9">
        <f>COUNT(G249:AU249)</f>
        <v>1</v>
      </c>
      <c r="E249" s="12"/>
      <c r="F249" s="12"/>
      <c r="G249" s="33"/>
      <c r="H249" s="33"/>
      <c r="I249" s="33"/>
      <c r="J249" s="33"/>
      <c r="K249" s="33"/>
      <c r="L249" s="33"/>
      <c r="M249" s="33"/>
      <c r="N249" s="33"/>
      <c r="O249" s="33"/>
      <c r="P249" s="36"/>
      <c r="Q249" s="36"/>
      <c r="R249" s="33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4"/>
      <c r="AE249" s="14">
        <v>5.5</v>
      </c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8"/>
      <c r="AW249" s="18"/>
      <c r="AX249" s="18"/>
      <c r="AY249" s="18"/>
      <c r="AZ249" s="17"/>
      <c r="BA249" s="17"/>
      <c r="BB249" s="17"/>
      <c r="BC249" s="17"/>
      <c r="BD249" s="17"/>
      <c r="BE249" s="17"/>
      <c r="BF249" s="17"/>
      <c r="BG249" s="17"/>
      <c r="BH249" s="18">
        <v>3.5</v>
      </c>
      <c r="BI249" s="18"/>
      <c r="BJ249" s="18"/>
      <c r="BK249" s="18"/>
      <c r="BL249" s="17"/>
      <c r="BM249" s="17"/>
      <c r="BN249" s="18"/>
      <c r="BO249" s="17"/>
      <c r="BP249" s="18"/>
      <c r="BQ249" s="18">
        <v>3</v>
      </c>
      <c r="BR249" s="18"/>
      <c r="BS249" s="17"/>
      <c r="BT249" s="17"/>
      <c r="BU249" s="17"/>
      <c r="BV249" s="17"/>
      <c r="BW249" s="17"/>
      <c r="BX249" s="18"/>
      <c r="BY249" s="18"/>
      <c r="BZ249" s="18">
        <v>2</v>
      </c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</row>
    <row r="250" spans="1:157" x14ac:dyDescent="0.25">
      <c r="A250" s="12" t="s">
        <v>449</v>
      </c>
      <c r="B250" s="12"/>
      <c r="C250" s="8">
        <f>IF(D250=10,SUM(G250:AU250),IF(D250&lt;10,SUM(G250:AU250),IF(D250&gt;10,SUM(LARGE(G250:AU250,{1,2,3,4,5,6,7,8,9,10})))))+E250</f>
        <v>5.5</v>
      </c>
      <c r="D250" s="9">
        <f>COUNT(G250:AU250)</f>
        <v>1</v>
      </c>
      <c r="E250" s="12"/>
      <c r="F250" s="12"/>
      <c r="G250" s="33"/>
      <c r="H250" s="33"/>
      <c r="I250" s="33"/>
      <c r="J250" s="33"/>
      <c r="K250" s="33"/>
      <c r="L250" s="33"/>
      <c r="M250" s="33"/>
      <c r="N250" s="33"/>
      <c r="O250" s="33"/>
      <c r="P250" s="36"/>
      <c r="Q250" s="36"/>
      <c r="R250" s="33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4"/>
      <c r="AE250" s="14">
        <v>5.5</v>
      </c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8"/>
      <c r="AW250" s="18"/>
      <c r="AX250" s="18"/>
      <c r="AY250" s="17"/>
      <c r="AZ250" s="18"/>
      <c r="BA250" s="18"/>
      <c r="BB250" s="18"/>
      <c r="BC250" s="18"/>
      <c r="BD250" s="17"/>
      <c r="BE250" s="18"/>
      <c r="BF250" s="18"/>
      <c r="BG250" s="18"/>
      <c r="BH250" s="17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7"/>
      <c r="BT250" s="17"/>
      <c r="BU250" s="17"/>
      <c r="BV250" s="17"/>
      <c r="BW250" s="17"/>
      <c r="BX250" s="18"/>
      <c r="BY250" s="17"/>
      <c r="BZ250" s="17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</row>
    <row r="251" spans="1:157" x14ac:dyDescent="0.25">
      <c r="A251" s="12" t="s">
        <v>450</v>
      </c>
      <c r="B251" s="12"/>
      <c r="C251" s="8">
        <f>IF(D251=10,SUM(G251:AU251),IF(D251&lt;10,SUM(G251:AU251),IF(D251&gt;10,SUM(LARGE(G251:AU251,{1,2,3,4,5,6,7,8,9,10})))))+E251</f>
        <v>5.5</v>
      </c>
      <c r="D251" s="9">
        <f>COUNT(G251:AU251)</f>
        <v>1</v>
      </c>
      <c r="E251" s="12"/>
      <c r="F251" s="12"/>
      <c r="G251" s="33"/>
      <c r="H251" s="33"/>
      <c r="I251" s="33"/>
      <c r="J251" s="33"/>
      <c r="K251" s="33"/>
      <c r="L251" s="33"/>
      <c r="M251" s="33"/>
      <c r="N251" s="33"/>
      <c r="O251" s="33"/>
      <c r="P251" s="36"/>
      <c r="Q251" s="36"/>
      <c r="R251" s="33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4"/>
      <c r="AE251" s="14">
        <v>5.5</v>
      </c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8"/>
      <c r="AW251" s="18"/>
      <c r="AX251" s="17"/>
      <c r="AY251" s="17"/>
      <c r="AZ251" s="17"/>
      <c r="BA251" s="17">
        <v>4</v>
      </c>
      <c r="BB251" s="17"/>
      <c r="BC251" s="17"/>
      <c r="BD251" s="18"/>
      <c r="BE251" s="17"/>
      <c r="BF251" s="18"/>
      <c r="BG251" s="18"/>
      <c r="BH251" s="17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</row>
    <row r="252" spans="1:157" x14ac:dyDescent="0.25">
      <c r="A252" s="12" t="s">
        <v>451</v>
      </c>
      <c r="B252" s="12"/>
      <c r="C252" s="8">
        <f>IF(D252=10,SUM(G252:AU252),IF(D252&lt;10,SUM(G252:AU252),IF(D252&gt;10,SUM(LARGE(G252:AU252,{1,2,3,4,5,6,7,8,9,10})))))+E252</f>
        <v>5.5</v>
      </c>
      <c r="D252" s="9">
        <f>COUNT(G252:AU252)</f>
        <v>1</v>
      </c>
      <c r="E252" s="12"/>
      <c r="F252" s="12"/>
      <c r="G252" s="33"/>
      <c r="H252" s="33"/>
      <c r="I252" s="33"/>
      <c r="J252" s="33"/>
      <c r="K252" s="33"/>
      <c r="L252" s="33"/>
      <c r="M252" s="33"/>
      <c r="N252" s="33"/>
      <c r="O252" s="33"/>
      <c r="P252" s="36"/>
      <c r="Q252" s="36"/>
      <c r="R252" s="33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4"/>
      <c r="AE252" s="14">
        <v>5.5</v>
      </c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39"/>
      <c r="AW252" s="17"/>
      <c r="AX252" s="17"/>
      <c r="AY252" s="17"/>
      <c r="AZ252" s="17">
        <v>4</v>
      </c>
      <c r="BA252" s="17"/>
      <c r="BB252" s="17"/>
      <c r="BC252" s="17"/>
      <c r="BD252" s="18"/>
      <c r="BE252" s="17"/>
      <c r="BF252" s="18"/>
      <c r="BG252" s="18"/>
      <c r="BH252" s="17"/>
      <c r="BI252" s="18"/>
      <c r="BJ252" s="17"/>
      <c r="BK252" s="17">
        <v>2.14</v>
      </c>
      <c r="BL252" s="18"/>
      <c r="BM252" s="18"/>
      <c r="BN252" s="17"/>
      <c r="BO252" s="18"/>
      <c r="BP252" s="18"/>
      <c r="BQ252" s="18"/>
      <c r="BR252" s="17"/>
      <c r="BS252" s="18"/>
      <c r="BT252" s="18"/>
      <c r="BU252" s="18"/>
      <c r="BV252" s="18"/>
      <c r="BW252" s="18"/>
      <c r="BX252" s="18"/>
      <c r="BY252" s="17"/>
      <c r="BZ252" s="18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>
        <v>6.5</v>
      </c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</row>
    <row r="253" spans="1:157" x14ac:dyDescent="0.25">
      <c r="A253" s="6" t="s">
        <v>540</v>
      </c>
      <c r="B253" s="7"/>
      <c r="C253" s="8">
        <f>IF(D253=10,SUM(G253:AU253),IF(D253&lt;10,SUM(G253:AU253),IF(D253&gt;10,SUM(LARGE(G253:AU253,{1,2,3,4,5,6,7,8,9,10})))))+E253</f>
        <v>5.5</v>
      </c>
      <c r="D253" s="9">
        <f>COUNT(G253:AU253)</f>
        <v>1</v>
      </c>
      <c r="E253" s="9"/>
      <c r="F253" s="9"/>
      <c r="G253" s="31"/>
      <c r="H253" s="31"/>
      <c r="I253" s="31"/>
      <c r="J253" s="31"/>
      <c r="K253" s="31"/>
      <c r="L253" s="31"/>
      <c r="M253" s="31"/>
      <c r="N253" s="31">
        <v>5.5</v>
      </c>
      <c r="O253" s="31"/>
      <c r="P253" s="31"/>
      <c r="Q253" s="31"/>
      <c r="R253" s="31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39"/>
      <c r="AW253" s="17"/>
      <c r="AX253" s="17"/>
      <c r="AY253" s="17"/>
      <c r="AZ253" s="18"/>
      <c r="BA253" s="18"/>
      <c r="BB253" s="17"/>
      <c r="BC253" s="17"/>
      <c r="BD253" s="17"/>
      <c r="BE253" s="17"/>
      <c r="BF253" s="17"/>
      <c r="BG253" s="17"/>
      <c r="BH253" s="18"/>
      <c r="BI253" s="17"/>
      <c r="BJ253" s="18"/>
      <c r="BK253" s="18">
        <v>2.14</v>
      </c>
      <c r="BL253" s="18"/>
      <c r="BM253" s="18"/>
      <c r="BN253" s="17"/>
      <c r="BO253" s="18"/>
      <c r="BP253" s="18"/>
      <c r="BQ253" s="18"/>
      <c r="BR253" s="17"/>
      <c r="BS253" s="18"/>
      <c r="BT253" s="18"/>
      <c r="BU253" s="18"/>
      <c r="BV253" s="18"/>
      <c r="BW253" s="18"/>
      <c r="BX253" s="18"/>
      <c r="BY253" s="17"/>
      <c r="BZ253" s="18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</row>
    <row r="254" spans="1:157" x14ac:dyDescent="0.25">
      <c r="A254" s="6" t="s">
        <v>587</v>
      </c>
      <c r="B254" s="7"/>
      <c r="C254" s="8">
        <f>IF(D254=10,SUM(G254:AU254),IF(D254&lt;10,SUM(G254:AU254),IF(D254&gt;10,SUM(LARGE(G254:AU254,{1,2,3,4,5,6,7,8,9,10})))))+E254</f>
        <v>5.5</v>
      </c>
      <c r="D254" s="9">
        <f>COUNT(G254:AU254)</f>
        <v>1</v>
      </c>
      <c r="E254" s="9"/>
      <c r="F254" s="9"/>
      <c r="G254" s="31">
        <v>5.5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39"/>
      <c r="AW254" s="17"/>
      <c r="AX254" s="17"/>
      <c r="AY254" s="18"/>
      <c r="AZ254" s="17"/>
      <c r="BA254" s="17"/>
      <c r="BB254" s="17"/>
      <c r="BC254" s="17"/>
      <c r="BD254" s="17"/>
      <c r="BE254" s="18"/>
      <c r="BF254" s="17"/>
      <c r="BG254" s="17"/>
      <c r="BH254" s="18"/>
      <c r="BI254" s="17"/>
      <c r="BJ254" s="18"/>
      <c r="BK254" s="18">
        <v>2.14</v>
      </c>
      <c r="BL254" s="17"/>
      <c r="BM254" s="17"/>
      <c r="BN254" s="17"/>
      <c r="BO254" s="17"/>
      <c r="BP254" s="17"/>
      <c r="BQ254" s="17"/>
      <c r="BR254" s="18"/>
      <c r="BS254" s="18"/>
      <c r="BT254" s="18"/>
      <c r="BU254" s="18"/>
      <c r="BV254" s="18"/>
      <c r="BW254" s="18"/>
      <c r="BX254" s="17"/>
      <c r="BY254" s="18"/>
      <c r="BZ254" s="17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</row>
    <row r="255" spans="1:157" x14ac:dyDescent="0.25">
      <c r="A255" s="6" t="s">
        <v>518</v>
      </c>
      <c r="B255" s="7"/>
      <c r="C255" s="8">
        <f>IF(D255=10,SUM(G255:AU255),IF(D255&lt;10,SUM(G255:AU255),IF(D255&gt;10,SUM(LARGE(G255:AU255,{1,2,3,4,5,6,7,8,9,10})))))+E255</f>
        <v>5.33</v>
      </c>
      <c r="D255" s="9">
        <f>COUNT(G255:AU255)</f>
        <v>2</v>
      </c>
      <c r="E255" s="9"/>
      <c r="F255" s="9"/>
      <c r="G255" s="31"/>
      <c r="H255" s="31"/>
      <c r="I255" s="31"/>
      <c r="J255" s="31"/>
      <c r="K255" s="31"/>
      <c r="L255" s="31">
        <v>5</v>
      </c>
      <c r="M255" s="31"/>
      <c r="N255" s="31"/>
      <c r="O255" s="31"/>
      <c r="P255" s="31"/>
      <c r="Q255" s="31"/>
      <c r="R255" s="31">
        <v>0.33</v>
      </c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39"/>
      <c r="AW255" s="17"/>
      <c r="AX255" s="18"/>
      <c r="AY255" s="17"/>
      <c r="AZ255" s="17"/>
      <c r="BA255" s="17"/>
      <c r="BB255" s="18"/>
      <c r="BC255" s="18"/>
      <c r="BD255" s="17"/>
      <c r="BE255" s="17"/>
      <c r="BF255" s="17"/>
      <c r="BG255" s="17"/>
      <c r="BH255" s="18"/>
      <c r="BI255" s="17"/>
      <c r="BJ255" s="17"/>
      <c r="BK255" s="17"/>
      <c r="BL255" s="17"/>
      <c r="BM255" s="17"/>
      <c r="BN255" s="17"/>
      <c r="BO255" s="17"/>
      <c r="BP255" s="17"/>
      <c r="BQ255" s="17"/>
      <c r="BR255" s="18"/>
      <c r="BS255" s="18"/>
      <c r="BT255" s="18"/>
      <c r="BU255" s="18"/>
      <c r="BV255" s="18"/>
      <c r="BW255" s="18"/>
      <c r="BX255" s="18"/>
      <c r="BY255" s="18"/>
      <c r="BZ255" s="18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</row>
    <row r="256" spans="1:157" x14ac:dyDescent="0.25">
      <c r="A256" s="6" t="s">
        <v>514</v>
      </c>
      <c r="B256" s="7"/>
      <c r="C256" s="8">
        <f>IF(D256=10,SUM(G256:AU256),IF(D256&lt;10,SUM(G256:AU256),IF(D256&gt;10,SUM(LARGE(G256:AU256,{1,2,3,4,5,6,7,8,9,10})))))+E256</f>
        <v>5</v>
      </c>
      <c r="D256" s="9">
        <f>COUNT(G256:AU256)</f>
        <v>1</v>
      </c>
      <c r="E256" s="9"/>
      <c r="F256" s="9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9"/>
      <c r="T256" s="9">
        <v>5</v>
      </c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39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8"/>
      <c r="BI256" s="18"/>
      <c r="BJ256" s="18"/>
      <c r="BK256" s="18"/>
      <c r="BL256" s="18"/>
      <c r="BM256" s="18"/>
      <c r="BN256" s="17"/>
      <c r="BO256" s="18"/>
      <c r="BP256" s="18"/>
      <c r="BQ256" s="18"/>
      <c r="BR256" s="17">
        <v>0.2</v>
      </c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>
        <v>16</v>
      </c>
      <c r="CY256" s="17"/>
      <c r="CZ256" s="17"/>
      <c r="DA256" s="17">
        <v>3</v>
      </c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>
        <v>18</v>
      </c>
      <c r="DO256" s="17"/>
      <c r="DP256" s="17"/>
      <c r="DQ256" s="17">
        <v>11</v>
      </c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</row>
    <row r="257" spans="1:157" x14ac:dyDescent="0.25">
      <c r="A257" s="6" t="s">
        <v>545</v>
      </c>
      <c r="B257" s="7"/>
      <c r="C257" s="8">
        <f>IF(D257=10,SUM(G257:AU257),IF(D257&lt;10,SUM(G257:AU257),IF(D257&gt;10,SUM(LARGE(G257:AU257,{1,2,3,4,5,6,7,8,9,10})))))+E257</f>
        <v>5</v>
      </c>
      <c r="D257" s="9">
        <f>COUNT(G257:AU257)</f>
        <v>1</v>
      </c>
      <c r="E257" s="9"/>
      <c r="F257" s="9"/>
      <c r="G257" s="31"/>
      <c r="H257" s="31"/>
      <c r="I257" s="31"/>
      <c r="J257" s="31"/>
      <c r="K257" s="31"/>
      <c r="L257" s="31">
        <v>5</v>
      </c>
      <c r="M257" s="31"/>
      <c r="N257" s="31"/>
      <c r="O257" s="31"/>
      <c r="P257" s="31"/>
      <c r="Q257" s="31"/>
      <c r="R257" s="31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39">
        <v>4.5</v>
      </c>
      <c r="AW257" s="17"/>
      <c r="AX257" s="17">
        <v>3</v>
      </c>
      <c r="AY257" s="17"/>
      <c r="AZ257" s="17"/>
      <c r="BA257" s="17"/>
      <c r="BB257" s="17"/>
      <c r="BC257" s="17"/>
      <c r="BD257" s="18"/>
      <c r="BE257" s="18"/>
      <c r="BF257" s="17"/>
      <c r="BG257" s="17">
        <v>2.5</v>
      </c>
      <c r="BH257" s="17"/>
      <c r="BI257" s="18"/>
      <c r="BJ257" s="17"/>
      <c r="BK257" s="17"/>
      <c r="BL257" s="18"/>
      <c r="BM257" s="18"/>
      <c r="BN257" s="18"/>
      <c r="BO257" s="18"/>
      <c r="BP257" s="18"/>
      <c r="BQ257" s="18"/>
      <c r="BR257" s="18"/>
      <c r="BS257" s="17"/>
      <c r="BT257" s="17"/>
      <c r="BU257" s="17"/>
      <c r="BV257" s="17"/>
      <c r="BW257" s="17"/>
      <c r="BX257" s="18"/>
      <c r="BY257" s="17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</row>
    <row r="258" spans="1:157" x14ac:dyDescent="0.25">
      <c r="A258" s="13" t="s">
        <v>384</v>
      </c>
      <c r="B258" s="13"/>
      <c r="C258" s="8">
        <f>IF(D258=10,SUM(G258:AU258),IF(D258&lt;10,SUM(G258:AU258),IF(D258&gt;10,SUM(LARGE(G258:AU258,{1,2,3,4,5,6,7,8,9,10})))))+E258</f>
        <v>4.5</v>
      </c>
      <c r="D258" s="9">
        <f>COUNT(G258:AU258)</f>
        <v>1</v>
      </c>
      <c r="E258" s="12"/>
      <c r="F258" s="12"/>
      <c r="G258" s="33"/>
      <c r="H258" s="33"/>
      <c r="I258" s="33"/>
      <c r="J258" s="33"/>
      <c r="K258" s="33"/>
      <c r="L258" s="33"/>
      <c r="M258" s="33"/>
      <c r="N258" s="33"/>
      <c r="O258" s="33"/>
      <c r="P258" s="31">
        <v>4.5</v>
      </c>
      <c r="Q258" s="31"/>
      <c r="R258" s="33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39"/>
      <c r="AW258" s="17"/>
      <c r="AX258" s="17"/>
      <c r="AY258" s="18"/>
      <c r="AZ258" s="18"/>
      <c r="BA258" s="18"/>
      <c r="BB258" s="17"/>
      <c r="BC258" s="17"/>
      <c r="BD258" s="17"/>
      <c r="BE258" s="18"/>
      <c r="BF258" s="18"/>
      <c r="BG258" s="18"/>
      <c r="BH258" s="18"/>
      <c r="BI258" s="18"/>
      <c r="BJ258" s="17"/>
      <c r="BK258" s="17"/>
      <c r="BL258" s="18"/>
      <c r="BM258" s="18"/>
      <c r="BN258" s="17"/>
      <c r="BO258" s="18"/>
      <c r="BP258" s="18"/>
      <c r="BQ258" s="18"/>
      <c r="BR258" s="18"/>
      <c r="BS258" s="18"/>
      <c r="BT258" s="18"/>
      <c r="BU258" s="18"/>
      <c r="BV258" s="18"/>
      <c r="BW258" s="18"/>
      <c r="BX258" s="17"/>
      <c r="BY258" s="18"/>
      <c r="BZ258" s="17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</row>
    <row r="259" spans="1:157" x14ac:dyDescent="0.25">
      <c r="A259" s="11" t="s">
        <v>308</v>
      </c>
      <c r="B259" s="9"/>
      <c r="C259" s="8">
        <f>IF(D259=10,SUM(G259:AU259),IF(D259&lt;10,SUM(G259:AU259),IF(D259&gt;10,SUM(LARGE(G259:AU259,{1,2,3,4,5,6,7,8,9,10})))))+E259</f>
        <v>4.5</v>
      </c>
      <c r="D259" s="9">
        <f>COUNT(G259:AU259)</f>
        <v>1</v>
      </c>
      <c r="E259" s="9"/>
      <c r="F259" s="9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9"/>
      <c r="T259" s="9"/>
      <c r="U259" s="9"/>
      <c r="V259" s="9"/>
      <c r="W259" s="9"/>
      <c r="X259" s="9">
        <v>4.5</v>
      </c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39"/>
      <c r="AW259" s="17"/>
      <c r="AX259" s="18"/>
      <c r="AY259" s="18"/>
      <c r="AZ259" s="17">
        <v>1.5</v>
      </c>
      <c r="BA259" s="17"/>
      <c r="BB259" s="18"/>
      <c r="BC259" s="18"/>
      <c r="BD259" s="17"/>
      <c r="BE259" s="17"/>
      <c r="BF259" s="17"/>
      <c r="BG259" s="17"/>
      <c r="BH259" s="18"/>
      <c r="BI259" s="18"/>
      <c r="BJ259" s="17"/>
      <c r="BK259" s="17"/>
      <c r="BL259" s="18"/>
      <c r="BM259" s="18"/>
      <c r="BN259" s="17"/>
      <c r="BO259" s="18"/>
      <c r="BP259" s="18"/>
      <c r="BQ259" s="18"/>
      <c r="BR259" s="18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</row>
    <row r="260" spans="1:157" x14ac:dyDescent="0.25">
      <c r="A260" s="6" t="s">
        <v>523</v>
      </c>
      <c r="B260" s="7"/>
      <c r="C260" s="8">
        <f>IF(D260=10,SUM(G260:AU260),IF(D260&lt;10,SUM(G260:AU260),IF(D260&gt;10,SUM(LARGE(G260:AU260,{1,2,3,4,5,6,7,8,9,10})))))+E260</f>
        <v>4.5</v>
      </c>
      <c r="D260" s="9">
        <f>COUNT(G260:AU260)</f>
        <v>1</v>
      </c>
      <c r="E260" s="9"/>
      <c r="F260" s="9"/>
      <c r="G260" s="31"/>
      <c r="H260" s="31"/>
      <c r="I260" s="31"/>
      <c r="J260" s="31"/>
      <c r="K260" s="31"/>
      <c r="L260" s="31"/>
      <c r="M260" s="31"/>
      <c r="N260" s="31"/>
      <c r="O260" s="31"/>
      <c r="P260" s="31">
        <v>4.5</v>
      </c>
      <c r="Q260" s="31"/>
      <c r="R260" s="31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39"/>
      <c r="AW260" s="17"/>
      <c r="AX260" s="18"/>
      <c r="AY260" s="17"/>
      <c r="AZ260" s="17"/>
      <c r="BA260" s="17"/>
      <c r="BB260" s="18"/>
      <c r="BC260" s="18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8"/>
      <c r="BS260" s="18"/>
      <c r="BT260" s="18"/>
      <c r="BU260" s="18"/>
      <c r="BV260" s="18"/>
      <c r="BW260" s="18"/>
      <c r="BX260" s="17"/>
      <c r="BY260" s="18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</row>
    <row r="261" spans="1:157" x14ac:dyDescent="0.25">
      <c r="A261" s="6" t="s">
        <v>554</v>
      </c>
      <c r="B261" s="7"/>
      <c r="C261" s="8">
        <f>IF(D261=10,SUM(G261:AU261),IF(D261&lt;10,SUM(G261:AU261),IF(D261&gt;10,SUM(LARGE(G261:AU261,{1,2,3,4,5,6,7,8,9,10})))))+E261</f>
        <v>4.5</v>
      </c>
      <c r="D261" s="9">
        <f>COUNT(G261:AU261)</f>
        <v>1</v>
      </c>
      <c r="E261" s="9"/>
      <c r="F261" s="9"/>
      <c r="G261" s="31"/>
      <c r="H261" s="31"/>
      <c r="I261" s="31"/>
      <c r="J261" s="31"/>
      <c r="K261" s="31">
        <v>4.5</v>
      </c>
      <c r="L261" s="31"/>
      <c r="M261" s="31"/>
      <c r="N261" s="31"/>
      <c r="O261" s="31"/>
      <c r="P261" s="31"/>
      <c r="Q261" s="31"/>
      <c r="R261" s="31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39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8"/>
      <c r="BK261" s="18"/>
      <c r="BL261" s="18"/>
      <c r="BM261" s="18"/>
      <c r="BN261" s="18"/>
      <c r="BO261" s="18"/>
      <c r="BP261" s="18"/>
      <c r="BQ261" s="18"/>
      <c r="BR261" s="17"/>
      <c r="BS261" s="18"/>
      <c r="BT261" s="18"/>
      <c r="BU261" s="18"/>
      <c r="BV261" s="18"/>
      <c r="BW261" s="18"/>
      <c r="BX261" s="18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>
        <v>8.5</v>
      </c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</row>
    <row r="262" spans="1:157" x14ac:dyDescent="0.25">
      <c r="A262" s="6" t="s">
        <v>555</v>
      </c>
      <c r="B262" s="7"/>
      <c r="C262" s="8">
        <f>IF(D262=10,SUM(G262:AU262),IF(D262&lt;10,SUM(G262:AU262),IF(D262&gt;10,SUM(LARGE(G262:AU262,{1,2,3,4,5,6,7,8,9,10})))))+E262</f>
        <v>4.5</v>
      </c>
      <c r="D262" s="9">
        <f>COUNT(G262:AU262)</f>
        <v>1</v>
      </c>
      <c r="E262" s="9"/>
      <c r="F262" s="9"/>
      <c r="G262" s="31"/>
      <c r="H262" s="31"/>
      <c r="I262" s="31"/>
      <c r="J262" s="31"/>
      <c r="K262" s="31">
        <v>4.5</v>
      </c>
      <c r="L262" s="31"/>
      <c r="M262" s="31"/>
      <c r="N262" s="31"/>
      <c r="O262" s="31"/>
      <c r="P262" s="31"/>
      <c r="Q262" s="31"/>
      <c r="R262" s="31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18"/>
      <c r="AW262" s="18"/>
      <c r="AX262" s="17"/>
      <c r="AY262" s="17"/>
      <c r="AZ262" s="18"/>
      <c r="BA262" s="18"/>
      <c r="BB262" s="17"/>
      <c r="BC262" s="17"/>
      <c r="BD262" s="18"/>
      <c r="BE262" s="17"/>
      <c r="BF262" s="17"/>
      <c r="BG262" s="17"/>
      <c r="BH262" s="17"/>
      <c r="BI262" s="17"/>
      <c r="BJ262" s="17">
        <v>1</v>
      </c>
      <c r="BK262" s="17"/>
      <c r="BL262" s="18"/>
      <c r="BM262" s="18"/>
      <c r="BN262" s="17">
        <v>1.5</v>
      </c>
      <c r="BO262" s="18"/>
      <c r="BP262" s="18"/>
      <c r="BQ262" s="18"/>
      <c r="BR262" s="17"/>
      <c r="BS262" s="17"/>
      <c r="BT262" s="17"/>
      <c r="BU262" s="17"/>
      <c r="BV262" s="17"/>
      <c r="BW262" s="17"/>
      <c r="BX262" s="17"/>
      <c r="BY262" s="17"/>
      <c r="BZ262" s="18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</row>
    <row r="263" spans="1:157" x14ac:dyDescent="0.25">
      <c r="A263" s="6" t="s">
        <v>559</v>
      </c>
      <c r="B263" s="7"/>
      <c r="C263" s="8">
        <f>IF(D263=10,SUM(G263:AU263),IF(D263&lt;10,SUM(G263:AU263),IF(D263&gt;10,SUM(LARGE(G263:AU263,{1,2,3,4,5,6,7,8,9,10})))))+E263</f>
        <v>4.5</v>
      </c>
      <c r="D263" s="9">
        <f>COUNT(G263:AU263)</f>
        <v>1</v>
      </c>
      <c r="E263" s="9"/>
      <c r="F263" s="9"/>
      <c r="G263" s="31"/>
      <c r="H263" s="31"/>
      <c r="I263" s="31"/>
      <c r="J263" s="31">
        <v>4.5</v>
      </c>
      <c r="K263" s="31"/>
      <c r="L263" s="31"/>
      <c r="M263" s="31"/>
      <c r="N263" s="31"/>
      <c r="O263" s="31"/>
      <c r="P263" s="31"/>
      <c r="Q263" s="31"/>
      <c r="R263" s="31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18"/>
      <c r="AW263" s="18"/>
      <c r="AX263" s="17"/>
      <c r="AY263" s="17"/>
      <c r="AZ263" s="18"/>
      <c r="BA263" s="18"/>
      <c r="BB263" s="17"/>
      <c r="BC263" s="17"/>
      <c r="BD263" s="18"/>
      <c r="BE263" s="18"/>
      <c r="BF263" s="18"/>
      <c r="BG263" s="18"/>
      <c r="BH263" s="17"/>
      <c r="BI263" s="17"/>
      <c r="BJ263" s="18">
        <v>1</v>
      </c>
      <c r="BK263" s="18"/>
      <c r="BL263" s="17"/>
      <c r="BM263" s="17"/>
      <c r="BN263" s="18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8"/>
      <c r="BZ263" s="17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</row>
    <row r="264" spans="1:157" x14ac:dyDescent="0.25">
      <c r="A264" s="12" t="s">
        <v>421</v>
      </c>
      <c r="B264" s="12"/>
      <c r="C264" s="8">
        <f>IF(D264=10,SUM(G264:AU264),IF(D264&lt;10,SUM(G264:AU264),IF(D264&gt;10,SUM(LARGE(G264:AU264,{1,2,3,4,5,6,7,8,9,10})))))+E264</f>
        <v>4.33</v>
      </c>
      <c r="D264" s="9">
        <f>COUNT(G264:AU264)</f>
        <v>2</v>
      </c>
      <c r="E264" s="12"/>
      <c r="F264" s="12"/>
      <c r="G264" s="33"/>
      <c r="H264" s="33"/>
      <c r="I264" s="33"/>
      <c r="J264" s="33"/>
      <c r="K264" s="33"/>
      <c r="L264" s="33"/>
      <c r="M264" s="33"/>
      <c r="N264" s="33"/>
      <c r="O264" s="33"/>
      <c r="P264" s="36"/>
      <c r="Q264" s="36"/>
      <c r="R264" s="33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4">
        <v>0.33</v>
      </c>
      <c r="AN264" s="14"/>
      <c r="AO264" s="14">
        <v>4</v>
      </c>
      <c r="AP264" s="12"/>
      <c r="AQ264" s="12"/>
      <c r="AR264" s="12"/>
      <c r="AS264" s="12"/>
      <c r="AT264" s="12"/>
      <c r="AU264" s="12"/>
      <c r="AV264" s="39"/>
      <c r="AW264" s="17"/>
      <c r="AX264" s="17"/>
      <c r="AY264" s="17"/>
      <c r="AZ264" s="17"/>
      <c r="BA264" s="17"/>
      <c r="BB264" s="17"/>
      <c r="BC264" s="17"/>
      <c r="BD264" s="17"/>
      <c r="BE264" s="17"/>
      <c r="BF264" s="18"/>
      <c r="BG264" s="18"/>
      <c r="BH264" s="18"/>
      <c r="BI264" s="17"/>
      <c r="BJ264" s="17"/>
      <c r="BK264" s="17"/>
      <c r="BL264" s="17"/>
      <c r="BM264" s="17"/>
      <c r="BN264" s="17"/>
      <c r="BO264" s="17"/>
      <c r="BP264" s="17"/>
      <c r="BQ264" s="17"/>
      <c r="BR264" s="18"/>
      <c r="BS264" s="18"/>
      <c r="BT264" s="18"/>
      <c r="BU264" s="18"/>
      <c r="BV264" s="18"/>
      <c r="BW264" s="18"/>
      <c r="BX264" s="18"/>
      <c r="BY264" s="18"/>
      <c r="BZ264" s="18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>
        <v>19</v>
      </c>
      <c r="CU264" s="17"/>
      <c r="CV264" s="17"/>
      <c r="CW264" s="17"/>
      <c r="CX264" s="17"/>
      <c r="CY264" s="17"/>
      <c r="CZ264" s="17"/>
      <c r="DA264" s="17"/>
      <c r="DB264" s="17"/>
      <c r="DC264" s="17"/>
      <c r="DD264" s="17">
        <v>20.2</v>
      </c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>
        <v>5</v>
      </c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</row>
    <row r="265" spans="1:157" x14ac:dyDescent="0.25">
      <c r="A265" s="12" t="s">
        <v>425</v>
      </c>
      <c r="B265" s="12"/>
      <c r="C265" s="8">
        <f>IF(D265=10,SUM(G265:AU265),IF(D265&lt;10,SUM(G265:AU265),IF(D265&gt;10,SUM(LARGE(G265:AU265,{1,2,3,4,5,6,7,8,9,10})))))+E265</f>
        <v>4</v>
      </c>
      <c r="D265" s="9">
        <f>COUNT(G265:AU265)</f>
        <v>1</v>
      </c>
      <c r="E265" s="12"/>
      <c r="F265" s="12"/>
      <c r="G265" s="33"/>
      <c r="H265" s="33"/>
      <c r="I265" s="33"/>
      <c r="J265" s="33"/>
      <c r="K265" s="33"/>
      <c r="L265" s="33"/>
      <c r="M265" s="33"/>
      <c r="N265" s="33"/>
      <c r="O265" s="33"/>
      <c r="P265" s="36"/>
      <c r="Q265" s="36"/>
      <c r="R265" s="33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4"/>
      <c r="AO265" s="14">
        <v>4</v>
      </c>
      <c r="AP265" s="12"/>
      <c r="AQ265" s="12"/>
      <c r="AR265" s="12"/>
      <c r="AS265" s="12"/>
      <c r="AT265" s="12"/>
      <c r="AU265" s="12"/>
      <c r="AV265" s="39">
        <v>3.5</v>
      </c>
      <c r="AW265" s="17"/>
      <c r="AX265" s="17"/>
      <c r="AY265" s="18"/>
      <c r="AZ265" s="17"/>
      <c r="BA265" s="17"/>
      <c r="BB265" s="17"/>
      <c r="BC265" s="17"/>
      <c r="BD265" s="17"/>
      <c r="BE265" s="17"/>
      <c r="BF265" s="17"/>
      <c r="BG265" s="17"/>
      <c r="BH265" s="17"/>
      <c r="BI265" s="18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8"/>
      <c r="BY265" s="17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</row>
    <row r="266" spans="1:157" x14ac:dyDescent="0.25">
      <c r="A266" s="11" t="s">
        <v>324</v>
      </c>
      <c r="B266" s="9"/>
      <c r="C266" s="8">
        <f>IF(D266=10,SUM(G266:AU266),IF(D266&lt;10,SUM(G266:AU266),IF(D266&gt;10,SUM(LARGE(G266:AU266,{1,2,3,4,5,6,7,8,9,10})))))+E266</f>
        <v>3.6</v>
      </c>
      <c r="D266" s="9">
        <f>COUNT(G266:AU266)</f>
        <v>2</v>
      </c>
      <c r="E266" s="9"/>
      <c r="F266" s="9"/>
      <c r="G266" s="31"/>
      <c r="H266" s="31"/>
      <c r="I266" s="31"/>
      <c r="J266" s="31"/>
      <c r="K266" s="31"/>
      <c r="L266" s="31"/>
      <c r="M266" s="31"/>
      <c r="N266" s="31"/>
      <c r="O266" s="31"/>
      <c r="P266" s="31">
        <v>0.6</v>
      </c>
      <c r="Q266" s="31">
        <v>3</v>
      </c>
      <c r="R266" s="31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39">
        <v>3.5</v>
      </c>
      <c r="AW266" s="17"/>
      <c r="AX266" s="18"/>
      <c r="AY266" s="17"/>
      <c r="AZ266" s="17"/>
      <c r="BA266" s="17"/>
      <c r="BB266" s="17"/>
      <c r="BC266" s="17"/>
      <c r="BD266" s="17"/>
      <c r="BE266" s="17"/>
      <c r="BF266" s="17"/>
      <c r="BG266" s="17"/>
      <c r="BH266" s="18"/>
      <c r="BI266" s="17"/>
      <c r="BJ266" s="18"/>
      <c r="BK266" s="18"/>
      <c r="BL266" s="17"/>
      <c r="BM266" s="17"/>
      <c r="BN266" s="17"/>
      <c r="BO266" s="17"/>
      <c r="BP266" s="18"/>
      <c r="BQ266" s="18">
        <v>1.5</v>
      </c>
      <c r="BR266" s="17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</row>
    <row r="267" spans="1:157" x14ac:dyDescent="0.25">
      <c r="A267" s="11" t="s">
        <v>387</v>
      </c>
      <c r="B267" s="9"/>
      <c r="C267" s="8">
        <f>IF(D267=10,SUM(G267:AU267),IF(D267&lt;10,SUM(G267:AU267),IF(D267&gt;10,SUM(LARGE(G267:AU267,{1,2,3,4,5,6,7,8,9,10})))))+E267</f>
        <v>3.5</v>
      </c>
      <c r="D267" s="9">
        <f>COUNT(G267:AU267)</f>
        <v>2</v>
      </c>
      <c r="E267" s="9"/>
      <c r="F267" s="9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>
        <v>1</v>
      </c>
      <c r="AM267" s="9"/>
      <c r="AN267" s="9"/>
      <c r="AO267" s="9"/>
      <c r="AP267" s="9"/>
      <c r="AQ267" s="9"/>
      <c r="AR267" s="9">
        <v>2.5</v>
      </c>
      <c r="AS267" s="9"/>
      <c r="AT267" s="9"/>
      <c r="AU267" s="9"/>
      <c r="AV267" s="39"/>
      <c r="AW267" s="17"/>
      <c r="AX267" s="17"/>
      <c r="AY267" s="17"/>
      <c r="AZ267" s="17"/>
      <c r="BA267" s="17">
        <v>1</v>
      </c>
      <c r="BB267" s="18"/>
      <c r="BC267" s="18"/>
      <c r="BD267" s="17"/>
      <c r="BE267" s="17"/>
      <c r="BF267" s="17"/>
      <c r="BG267" s="17"/>
      <c r="BH267" s="18"/>
      <c r="BI267" s="17"/>
      <c r="BJ267" s="18"/>
      <c r="BK267" s="18"/>
      <c r="BL267" s="17"/>
      <c r="BM267" s="17"/>
      <c r="BN267" s="17"/>
      <c r="BO267" s="17"/>
      <c r="BP267" s="17"/>
      <c r="BQ267" s="17"/>
      <c r="BR267" s="18"/>
      <c r="BS267" s="17"/>
      <c r="BT267" s="17"/>
      <c r="BU267" s="17"/>
      <c r="BV267" s="17"/>
      <c r="BW267" s="17"/>
      <c r="BX267" s="18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</row>
    <row r="268" spans="1:157" x14ac:dyDescent="0.25">
      <c r="A268" s="6" t="s">
        <v>341</v>
      </c>
      <c r="B268" s="7"/>
      <c r="C268" s="8">
        <f>IF(D268=10,SUM(G268:AU268),IF(D268&lt;10,SUM(G268:AU268),IF(D268&gt;10,SUM(LARGE(G268:AU268,{1,2,3,4,5,6,7,8,9,10})))))+E268</f>
        <v>3.2</v>
      </c>
      <c r="D268" s="9">
        <f>COUNT(G268:AU268)</f>
        <v>1</v>
      </c>
      <c r="E268" s="9"/>
      <c r="F268" s="9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>
        <v>3.2</v>
      </c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18"/>
      <c r="AW268" s="18"/>
      <c r="AX268" s="17"/>
      <c r="AY268" s="17"/>
      <c r="AZ268" s="17"/>
      <c r="BA268" s="17"/>
      <c r="BB268" s="17"/>
      <c r="BC268" s="17"/>
      <c r="BD268" s="17"/>
      <c r="BE268" s="18"/>
      <c r="BF268" s="17"/>
      <c r="BG268" s="17"/>
      <c r="BH268" s="17"/>
      <c r="BI268" s="17"/>
      <c r="BJ268" s="18"/>
      <c r="BK268" s="18"/>
      <c r="BL268" s="18"/>
      <c r="BM268" s="18"/>
      <c r="BN268" s="17"/>
      <c r="BO268" s="18"/>
      <c r="BP268" s="17"/>
      <c r="BQ268" s="17"/>
      <c r="BR268" s="17"/>
      <c r="BS268" s="18"/>
      <c r="BT268" s="18"/>
      <c r="BU268" s="18"/>
      <c r="BV268" s="18"/>
      <c r="BW268" s="18"/>
      <c r="BX268" s="17"/>
      <c r="BY268" s="18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</row>
    <row r="269" spans="1:157" x14ac:dyDescent="0.25">
      <c r="A269" s="12" t="s">
        <v>442</v>
      </c>
      <c r="B269" s="12"/>
      <c r="C269" s="8">
        <f>IF(D269=10,SUM(G269:AU269),IF(D269&lt;10,SUM(G269:AU269),IF(D269&gt;10,SUM(LARGE(G269:AU269,{1,2,3,4,5,6,7,8,9,10})))))+E269</f>
        <v>3.2</v>
      </c>
      <c r="D269" s="9">
        <f>COUNT(G269:AU269)</f>
        <v>1</v>
      </c>
      <c r="E269" s="12"/>
      <c r="F269" s="12"/>
      <c r="G269" s="33"/>
      <c r="H269" s="33"/>
      <c r="I269" s="33"/>
      <c r="J269" s="33"/>
      <c r="K269" s="33"/>
      <c r="L269" s="33"/>
      <c r="M269" s="33"/>
      <c r="N269" s="33"/>
      <c r="O269" s="33"/>
      <c r="P269" s="36"/>
      <c r="Q269" s="36"/>
      <c r="R269" s="33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4">
        <v>3.2</v>
      </c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39"/>
      <c r="AW269" s="17"/>
      <c r="AX269" s="17"/>
      <c r="AY269" s="17"/>
      <c r="AZ269" s="17"/>
      <c r="BA269" s="17"/>
      <c r="BB269" s="17"/>
      <c r="BC269" s="17"/>
      <c r="BD269" s="17"/>
      <c r="BE269" s="18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8"/>
      <c r="BQ269" s="18"/>
      <c r="BR269" s="17"/>
      <c r="BS269" s="17"/>
      <c r="BT269" s="17"/>
      <c r="BU269" s="17"/>
      <c r="BV269" s="17"/>
      <c r="BW269" s="17"/>
      <c r="BX269" s="17"/>
      <c r="BY269" s="17"/>
      <c r="BZ269" s="17"/>
      <c r="CA269" s="18"/>
      <c r="CB269" s="18"/>
      <c r="CC269" s="18">
        <v>1.5</v>
      </c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</row>
    <row r="270" spans="1:157" x14ac:dyDescent="0.25">
      <c r="A270" s="6" t="s">
        <v>297</v>
      </c>
      <c r="B270" s="7"/>
      <c r="C270" s="8">
        <f>IF(D270=10,SUM(G270:AU270),IF(D270&lt;10,SUM(G270:AU270),IF(D270&gt;10,SUM(LARGE(G270:AU270,{1,2,3,4,5,6,7,8,9,10})))))+E270</f>
        <v>3</v>
      </c>
      <c r="D270" s="9">
        <f>COUNT(G270:AU270)</f>
        <v>2</v>
      </c>
      <c r="E270" s="9"/>
      <c r="F270" s="9"/>
      <c r="G270" s="31"/>
      <c r="H270" s="31"/>
      <c r="I270" s="31"/>
      <c r="J270" s="31">
        <v>2</v>
      </c>
      <c r="K270" s="31"/>
      <c r="L270" s="31"/>
      <c r="M270" s="31"/>
      <c r="N270" s="31"/>
      <c r="O270" s="31"/>
      <c r="P270" s="31"/>
      <c r="Q270" s="31"/>
      <c r="R270" s="31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>
        <v>1</v>
      </c>
      <c r="AM270" s="9"/>
      <c r="AN270" s="9"/>
      <c r="AO270" s="9"/>
      <c r="AP270" s="9"/>
      <c r="AQ270" s="9"/>
      <c r="AR270" s="9"/>
      <c r="AS270" s="9"/>
      <c r="AT270" s="9"/>
      <c r="AU270" s="9"/>
      <c r="AV270" s="39"/>
      <c r="AW270" s="17"/>
      <c r="AX270" s="17"/>
      <c r="AY270" s="18"/>
      <c r="AZ270" s="18"/>
      <c r="BA270" s="18"/>
      <c r="BB270" s="17"/>
      <c r="BC270" s="17"/>
      <c r="BD270" s="18"/>
      <c r="BE270" s="17"/>
      <c r="BF270" s="17"/>
      <c r="BG270" s="17"/>
      <c r="BH270" s="17"/>
      <c r="BI270" s="18"/>
      <c r="BJ270" s="17"/>
      <c r="BK270" s="17"/>
      <c r="BL270" s="17"/>
      <c r="BM270" s="17"/>
      <c r="BN270" s="18"/>
      <c r="BO270" s="17"/>
      <c r="BP270" s="17"/>
      <c r="BQ270" s="17"/>
      <c r="BR270" s="18"/>
      <c r="BS270" s="17"/>
      <c r="BT270" s="17"/>
      <c r="BU270" s="17"/>
      <c r="BV270" s="17"/>
      <c r="BW270" s="17"/>
      <c r="BX270" s="17"/>
      <c r="BY270" s="17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</row>
    <row r="271" spans="1:157" x14ac:dyDescent="0.25">
      <c r="A271" s="11" t="s">
        <v>204</v>
      </c>
      <c r="B271" s="9"/>
      <c r="C271" s="8">
        <f>IF(D271=10,SUM(G271:AU271),IF(D271&lt;10,SUM(G271:AU271),IF(D271&gt;10,SUM(LARGE(G271:AU271,{1,2,3,4,5,6,7,8,9,10})))))+E271</f>
        <v>3</v>
      </c>
      <c r="D271" s="9">
        <f>COUNT(G271:AU271)</f>
        <v>1</v>
      </c>
      <c r="E271" s="9"/>
      <c r="F271" s="9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9"/>
      <c r="T271" s="9"/>
      <c r="U271" s="9">
        <v>3</v>
      </c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18"/>
      <c r="AW271" s="18"/>
      <c r="AX271" s="18"/>
      <c r="AY271" s="17"/>
      <c r="AZ271" s="17"/>
      <c r="BA271" s="17"/>
      <c r="BB271" s="17"/>
      <c r="BC271" s="17"/>
      <c r="BD271" s="17"/>
      <c r="BE271" s="17"/>
      <c r="BF271" s="18"/>
      <c r="BG271" s="18"/>
      <c r="BH271" s="17"/>
      <c r="BI271" s="18"/>
      <c r="BJ271" s="18"/>
      <c r="BK271" s="18"/>
      <c r="BL271" s="18"/>
      <c r="BM271" s="18"/>
      <c r="BN271" s="17"/>
      <c r="BO271" s="18"/>
      <c r="BP271" s="17"/>
      <c r="BQ271" s="17"/>
      <c r="BR271" s="18"/>
      <c r="BS271" s="18"/>
      <c r="BT271" s="18"/>
      <c r="BU271" s="18"/>
      <c r="BV271" s="18"/>
      <c r="BW271" s="18"/>
      <c r="BX271" s="18"/>
      <c r="BY271" s="18"/>
      <c r="BZ271" s="18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</row>
    <row r="272" spans="1:157" x14ac:dyDescent="0.25">
      <c r="A272" s="12" t="s">
        <v>401</v>
      </c>
      <c r="B272" s="12"/>
      <c r="C272" s="8">
        <f>IF(D272=10,SUM(G272:AU272),IF(D272&lt;10,SUM(G272:AU272),IF(D272&gt;10,SUM(LARGE(G272:AU272,{1,2,3,4,5,6,7,8,9,10})))))+E272</f>
        <v>3</v>
      </c>
      <c r="D272" s="9">
        <f>COUNT(G272:AU272)</f>
        <v>1</v>
      </c>
      <c r="E272" s="12"/>
      <c r="F272" s="12"/>
      <c r="G272" s="33"/>
      <c r="H272" s="33"/>
      <c r="I272" s="33"/>
      <c r="J272" s="33"/>
      <c r="K272" s="33"/>
      <c r="L272" s="33"/>
      <c r="M272" s="33"/>
      <c r="N272" s="33"/>
      <c r="O272" s="33"/>
      <c r="P272" s="36"/>
      <c r="Q272" s="36"/>
      <c r="R272" s="33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>
        <v>3</v>
      </c>
      <c r="AT272" s="12"/>
      <c r="AU272" s="12"/>
      <c r="AV272" s="18"/>
      <c r="AW272" s="18"/>
      <c r="AX272" s="17"/>
      <c r="AY272" s="17"/>
      <c r="AZ272" s="17"/>
      <c r="BA272" s="17"/>
      <c r="BB272" s="18"/>
      <c r="BC272" s="18"/>
      <c r="BD272" s="17"/>
      <c r="BE272" s="17"/>
      <c r="BF272" s="17"/>
      <c r="BG272" s="17"/>
      <c r="BH272" s="17"/>
      <c r="BI272" s="17"/>
      <c r="BJ272" s="18"/>
      <c r="BK272" s="18"/>
      <c r="BL272" s="18"/>
      <c r="BM272" s="18"/>
      <c r="BN272" s="17"/>
      <c r="BO272" s="18"/>
      <c r="BP272" s="18"/>
      <c r="BQ272" s="18"/>
      <c r="BR272" s="17"/>
      <c r="BS272" s="18"/>
      <c r="BT272" s="18"/>
      <c r="BU272" s="18"/>
      <c r="BV272" s="18"/>
      <c r="BW272" s="18"/>
      <c r="BX272" s="17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</row>
    <row r="273" spans="1:157" x14ac:dyDescent="0.25">
      <c r="A273" s="12" t="s">
        <v>416</v>
      </c>
      <c r="B273" s="12"/>
      <c r="C273" s="8">
        <f>IF(D273=10,SUM(G273:AU273),IF(D273&lt;10,SUM(G273:AU273),IF(D273&gt;10,SUM(LARGE(G273:AU273,{1,2,3,4,5,6,7,8,9,10})))))+E273</f>
        <v>3</v>
      </c>
      <c r="D273" s="9">
        <f>COUNT(G273:AU273)</f>
        <v>1</v>
      </c>
      <c r="E273" s="12"/>
      <c r="F273" s="12"/>
      <c r="G273" s="33"/>
      <c r="H273" s="33"/>
      <c r="I273" s="33"/>
      <c r="J273" s="33"/>
      <c r="K273" s="33"/>
      <c r="L273" s="33"/>
      <c r="M273" s="33"/>
      <c r="N273" s="33"/>
      <c r="O273" s="33"/>
      <c r="P273" s="36"/>
      <c r="Q273" s="36"/>
      <c r="R273" s="33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4">
        <v>3</v>
      </c>
      <c r="AO273" s="14"/>
      <c r="AP273" s="12"/>
      <c r="AQ273" s="12"/>
      <c r="AR273" s="12"/>
      <c r="AS273" s="12"/>
      <c r="AT273" s="12"/>
      <c r="AU273" s="12"/>
      <c r="AV273" s="39"/>
      <c r="AW273" s="17"/>
      <c r="AX273" s="17"/>
      <c r="AY273" s="18"/>
      <c r="AZ273" s="17"/>
      <c r="BA273" s="17"/>
      <c r="BB273" s="18"/>
      <c r="BC273" s="18"/>
      <c r="BD273" s="17"/>
      <c r="BE273" s="17"/>
      <c r="BF273" s="17"/>
      <c r="BG273" s="17"/>
      <c r="BH273" s="17"/>
      <c r="BI273" s="17"/>
      <c r="BJ273" s="18"/>
      <c r="BK273" s="18"/>
      <c r="BL273" s="18"/>
      <c r="BM273" s="18"/>
      <c r="BN273" s="17"/>
      <c r="BO273" s="18"/>
      <c r="BP273" s="18"/>
      <c r="BQ273" s="18"/>
      <c r="BR273" s="17"/>
      <c r="BS273" s="17"/>
      <c r="BT273" s="17"/>
      <c r="BU273" s="17"/>
      <c r="BV273" s="17"/>
      <c r="BW273" s="17"/>
      <c r="BX273" s="18"/>
      <c r="BY273" s="17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</row>
    <row r="274" spans="1:157" x14ac:dyDescent="0.25">
      <c r="A274" s="6" t="s">
        <v>490</v>
      </c>
      <c r="B274" s="7"/>
      <c r="C274" s="8">
        <f>IF(D274=10,SUM(G274:AU274),IF(D274&lt;10,SUM(G274:AU274),IF(D274&gt;10,SUM(LARGE(G274:AU274,{1,2,3,4,5,6,7,8,9,10})))))+E274</f>
        <v>3</v>
      </c>
      <c r="D274" s="9">
        <f>COUNT(G274:AU274)</f>
        <v>1</v>
      </c>
      <c r="E274" s="9"/>
      <c r="F274" s="9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9"/>
      <c r="T274" s="9"/>
      <c r="U274" s="9"/>
      <c r="V274" s="9"/>
      <c r="W274" s="9"/>
      <c r="X274" s="9">
        <v>3</v>
      </c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39"/>
      <c r="AW274" s="17"/>
      <c r="AX274" s="18"/>
      <c r="AY274" s="17"/>
      <c r="AZ274" s="17"/>
      <c r="BA274" s="17"/>
      <c r="BB274" s="17"/>
      <c r="BC274" s="17"/>
      <c r="BD274" s="18"/>
      <c r="BE274" s="17"/>
      <c r="BF274" s="17"/>
      <c r="BG274" s="17"/>
      <c r="BH274" s="18"/>
      <c r="BI274" s="17"/>
      <c r="BJ274" s="18"/>
      <c r="BK274" s="18"/>
      <c r="BL274" s="17"/>
      <c r="BM274" s="17"/>
      <c r="BN274" s="17"/>
      <c r="BO274" s="17"/>
      <c r="BP274" s="17"/>
      <c r="BQ274" s="17"/>
      <c r="BR274" s="18"/>
      <c r="BS274" s="17"/>
      <c r="BT274" s="17"/>
      <c r="BU274" s="17"/>
      <c r="BV274" s="17"/>
      <c r="BW274" s="17"/>
      <c r="BX274" s="17"/>
      <c r="BY274" s="18"/>
      <c r="BZ274" s="17"/>
      <c r="CA274" s="18">
        <v>9</v>
      </c>
      <c r="CB274" s="18">
        <v>22</v>
      </c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</row>
    <row r="275" spans="1:157" x14ac:dyDescent="0.25">
      <c r="A275" s="6" t="s">
        <v>505</v>
      </c>
      <c r="B275" s="7"/>
      <c r="C275" s="8">
        <f>IF(D275=10,SUM(G275:AU275),IF(D275&lt;10,SUM(G275:AU275),IF(D275&gt;10,SUM(LARGE(G275:AU275,{1,2,3,4,5,6,7,8,9,10})))))+E275</f>
        <v>3</v>
      </c>
      <c r="D275" s="9">
        <f>COUNT(G275:AU275)</f>
        <v>1</v>
      </c>
      <c r="E275" s="9"/>
      <c r="F275" s="9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9"/>
      <c r="T275" s="9"/>
      <c r="U275" s="9">
        <v>3</v>
      </c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39"/>
      <c r="AW275" s="17"/>
      <c r="AX275" s="17"/>
      <c r="AY275" s="17"/>
      <c r="AZ275" s="18"/>
      <c r="BA275" s="18"/>
      <c r="BB275" s="17"/>
      <c r="BC275" s="17"/>
      <c r="BD275" s="18"/>
      <c r="BE275" s="17"/>
      <c r="BF275" s="18"/>
      <c r="BG275" s="18"/>
      <c r="BH275" s="17"/>
      <c r="BI275" s="17"/>
      <c r="BJ275" s="17"/>
      <c r="BK275" s="17"/>
      <c r="BL275" s="17"/>
      <c r="BM275" s="17"/>
      <c r="BN275" s="18"/>
      <c r="BO275" s="17"/>
      <c r="BP275" s="17"/>
      <c r="BQ275" s="17"/>
      <c r="BR275" s="18"/>
      <c r="BS275" s="18"/>
      <c r="BT275" s="18"/>
      <c r="BU275" s="18"/>
      <c r="BV275" s="18"/>
      <c r="BW275" s="18"/>
      <c r="BX275" s="17"/>
      <c r="BY275" s="17"/>
      <c r="BZ275" s="17"/>
      <c r="CA275" s="18">
        <v>9</v>
      </c>
      <c r="CB275" s="18">
        <v>7.5</v>
      </c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</row>
    <row r="276" spans="1:157" x14ac:dyDescent="0.25">
      <c r="A276" s="6" t="s">
        <v>506</v>
      </c>
      <c r="B276" s="7"/>
      <c r="C276" s="8">
        <f>IF(D276=10,SUM(G276:AU276),IF(D276&lt;10,SUM(G276:AU276),IF(D276&gt;10,SUM(LARGE(G276:AU276,{1,2,3,4,5,6,7,8,9,10})))))+E276</f>
        <v>3</v>
      </c>
      <c r="D276" s="9">
        <f>COUNT(G276:AU276)</f>
        <v>1</v>
      </c>
      <c r="E276" s="9"/>
      <c r="F276" s="9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9"/>
      <c r="T276" s="9"/>
      <c r="U276" s="9">
        <v>3</v>
      </c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39"/>
      <c r="AW276" s="17"/>
      <c r="AX276" s="17"/>
      <c r="AY276" s="17">
        <v>1.67</v>
      </c>
      <c r="AZ276" s="17"/>
      <c r="BA276" s="17"/>
      <c r="BB276" s="17"/>
      <c r="BC276" s="17"/>
      <c r="BD276" s="17"/>
      <c r="BE276" s="17"/>
      <c r="BF276" s="18"/>
      <c r="BG276" s="18"/>
      <c r="BH276" s="17"/>
      <c r="BI276" s="18"/>
      <c r="BJ276" s="17"/>
      <c r="BK276" s="17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7"/>
      <c r="BY276" s="18"/>
      <c r="BZ276" s="17"/>
      <c r="CA276" s="17">
        <v>9</v>
      </c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>
        <v>30</v>
      </c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>
        <v>19</v>
      </c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</row>
    <row r="277" spans="1:157" x14ac:dyDescent="0.25">
      <c r="A277" s="6" t="s">
        <v>536</v>
      </c>
      <c r="B277" s="7"/>
      <c r="C277" s="8">
        <f>IF(D277=10,SUM(G277:AU277),IF(D277&lt;10,SUM(G277:AU277),IF(D277&gt;10,SUM(LARGE(G277:AU277,{1,2,3,4,5,6,7,8,9,10})))))+E277</f>
        <v>3</v>
      </c>
      <c r="D277" s="9">
        <f>COUNT(G277:AU277)</f>
        <v>1</v>
      </c>
      <c r="E277" s="9"/>
      <c r="F277" s="9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>
        <v>3</v>
      </c>
      <c r="R277" s="31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39"/>
      <c r="AW277" s="17"/>
      <c r="AX277" s="17"/>
      <c r="AY277" s="17">
        <v>1.67</v>
      </c>
      <c r="AZ277" s="18"/>
      <c r="BA277" s="18"/>
      <c r="BB277" s="17"/>
      <c r="BC277" s="17"/>
      <c r="BD277" s="17"/>
      <c r="BE277" s="17"/>
      <c r="BF277" s="17"/>
      <c r="BG277" s="17"/>
      <c r="BH277" s="17"/>
      <c r="BI277" s="17"/>
      <c r="BJ277" s="18"/>
      <c r="BK277" s="18"/>
      <c r="BL277" s="18"/>
      <c r="BM277" s="18"/>
      <c r="BN277" s="17"/>
      <c r="BO277" s="18"/>
      <c r="BP277" s="18"/>
      <c r="BQ277" s="18"/>
      <c r="BR277" s="17"/>
      <c r="BS277" s="18"/>
      <c r="BT277" s="18"/>
      <c r="BU277" s="18"/>
      <c r="BV277" s="18"/>
      <c r="BW277" s="18"/>
      <c r="BX277" s="17"/>
      <c r="BY277" s="18"/>
      <c r="BZ277" s="17"/>
      <c r="CA277" s="17">
        <v>3</v>
      </c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>
        <v>0.6</v>
      </c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</row>
    <row r="278" spans="1:157" x14ac:dyDescent="0.25">
      <c r="A278" s="6" t="s">
        <v>537</v>
      </c>
      <c r="B278" s="7"/>
      <c r="C278" s="8">
        <f>IF(D278=10,SUM(G278:AU278),IF(D278&lt;10,SUM(G278:AU278),IF(D278&gt;10,SUM(LARGE(G278:AU278,{1,2,3,4,5,6,7,8,9,10})))))+E278</f>
        <v>3</v>
      </c>
      <c r="D278" s="9">
        <f>COUNT(G278:AU278)</f>
        <v>1</v>
      </c>
      <c r="E278" s="9"/>
      <c r="F278" s="9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>
        <v>3</v>
      </c>
      <c r="R278" s="31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41"/>
      <c r="AW278" s="18"/>
      <c r="AX278" s="17"/>
      <c r="AY278" s="17">
        <v>1.67</v>
      </c>
      <c r="AZ278" s="17"/>
      <c r="BA278" s="17"/>
      <c r="BB278" s="17"/>
      <c r="BC278" s="17"/>
      <c r="BD278" s="17"/>
      <c r="BE278" s="18"/>
      <c r="BF278" s="17"/>
      <c r="BG278" s="17"/>
      <c r="BH278" s="17"/>
      <c r="BI278" s="17"/>
      <c r="BJ278" s="17"/>
      <c r="BK278" s="17"/>
      <c r="BL278" s="18"/>
      <c r="BM278" s="18"/>
      <c r="BN278" s="17"/>
      <c r="BO278" s="18"/>
      <c r="BP278" s="18"/>
      <c r="BQ278" s="18"/>
      <c r="BR278" s="17"/>
      <c r="BS278" s="17"/>
      <c r="BT278" s="17"/>
      <c r="BU278" s="17"/>
      <c r="BV278" s="17"/>
      <c r="BW278" s="17"/>
      <c r="BX278" s="17"/>
      <c r="BY278" s="18"/>
      <c r="BZ278" s="17"/>
      <c r="CA278" s="17">
        <v>3</v>
      </c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>
        <v>18.329999999999998</v>
      </c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>
        <v>11.25</v>
      </c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</row>
    <row r="279" spans="1:157" x14ac:dyDescent="0.25">
      <c r="A279" s="13" t="s">
        <v>348</v>
      </c>
      <c r="B279" s="12"/>
      <c r="C279" s="8">
        <f>IF(D279=10,SUM(G279:AU279),IF(D279&lt;10,SUM(G279:AU279),IF(D279&gt;10,SUM(LARGE(G279:AU279,{1,2,3,4,5,6,7,8,9,10})))))+E279</f>
        <v>2.5</v>
      </c>
      <c r="D279" s="9">
        <f>COUNT(G279:AU279)</f>
        <v>1</v>
      </c>
      <c r="E279" s="12"/>
      <c r="F279" s="12"/>
      <c r="G279" s="33"/>
      <c r="H279" s="33"/>
      <c r="I279" s="33"/>
      <c r="J279" s="33"/>
      <c r="K279" s="33"/>
      <c r="L279" s="33"/>
      <c r="M279" s="33"/>
      <c r="N279" s="33"/>
      <c r="O279" s="33"/>
      <c r="P279" s="36"/>
      <c r="Q279" s="36"/>
      <c r="R279" s="34">
        <v>2.5</v>
      </c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8"/>
      <c r="AW279" s="18"/>
      <c r="AX279" s="17">
        <v>1.5</v>
      </c>
      <c r="AY279" s="17"/>
      <c r="AZ279" s="17"/>
      <c r="BA279" s="17"/>
      <c r="BB279" s="17"/>
      <c r="BC279" s="17"/>
      <c r="BD279" s="17"/>
      <c r="BE279" s="17"/>
      <c r="BF279" s="17"/>
      <c r="BG279" s="17"/>
      <c r="BH279" s="18"/>
      <c r="BI279" s="18"/>
      <c r="BJ279" s="18"/>
      <c r="BK279" s="18"/>
      <c r="BL279" s="18"/>
      <c r="BM279" s="18"/>
      <c r="BN279" s="17"/>
      <c r="BO279" s="18"/>
      <c r="BP279" s="17"/>
      <c r="BQ279" s="17"/>
      <c r="BR279" s="18"/>
      <c r="BS279" s="17"/>
      <c r="BT279" s="17"/>
      <c r="BU279" s="17"/>
      <c r="BV279" s="17"/>
      <c r="BW279" s="17"/>
      <c r="BX279" s="18"/>
      <c r="BY279" s="18"/>
      <c r="BZ279" s="17"/>
      <c r="CA279" s="17">
        <v>0.5</v>
      </c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>
        <v>22.33</v>
      </c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>
        <v>7.5</v>
      </c>
      <c r="EX279" s="17"/>
      <c r="EY279" s="17"/>
      <c r="EZ279" s="17"/>
      <c r="FA279" s="17"/>
    </row>
    <row r="280" spans="1:157" x14ac:dyDescent="0.25">
      <c r="A280" s="12" t="s">
        <v>420</v>
      </c>
      <c r="B280" s="12"/>
      <c r="C280" s="8">
        <f>IF(D280=10,SUM(G280:AU280),IF(D280&lt;10,SUM(G280:AU280),IF(D280&gt;10,SUM(LARGE(G280:AU280,{1,2,3,4,5,6,7,8,9,10})))))+E280</f>
        <v>2.5</v>
      </c>
      <c r="D280" s="9">
        <f>COUNT(G280:AU280)</f>
        <v>1</v>
      </c>
      <c r="E280" s="12"/>
      <c r="F280" s="12"/>
      <c r="G280" s="33"/>
      <c r="H280" s="33"/>
      <c r="I280" s="33"/>
      <c r="J280" s="33"/>
      <c r="K280" s="33"/>
      <c r="L280" s="33"/>
      <c r="M280" s="33"/>
      <c r="N280" s="33"/>
      <c r="O280" s="33"/>
      <c r="P280" s="36"/>
      <c r="Q280" s="36"/>
      <c r="R280" s="33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4">
        <v>2.5</v>
      </c>
      <c r="AN280" s="14"/>
      <c r="AO280" s="14"/>
      <c r="AP280" s="12"/>
      <c r="AQ280" s="12"/>
      <c r="AR280" s="12"/>
      <c r="AS280" s="12"/>
      <c r="AT280" s="12"/>
      <c r="AU280" s="12"/>
      <c r="AV280" s="39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8"/>
      <c r="BI280" s="18"/>
      <c r="BJ280" s="17"/>
      <c r="BK280" s="17"/>
      <c r="BL280" s="17"/>
      <c r="BM280" s="17"/>
      <c r="BN280" s="17"/>
      <c r="BO280" s="17"/>
      <c r="BP280" s="17"/>
      <c r="BQ280" s="17"/>
      <c r="BR280" s="18"/>
      <c r="BS280" s="18"/>
      <c r="BT280" s="18"/>
      <c r="BU280" s="18"/>
      <c r="BV280" s="18"/>
      <c r="BW280" s="18"/>
      <c r="BX280" s="17"/>
      <c r="BY280" s="17"/>
      <c r="BZ280" s="18"/>
      <c r="CA280" s="17">
        <v>0.5</v>
      </c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</row>
    <row r="281" spans="1:157" x14ac:dyDescent="0.25">
      <c r="A281" s="6" t="s">
        <v>498</v>
      </c>
      <c r="B281" s="7"/>
      <c r="C281" s="8">
        <f>IF(D281=10,SUM(G281:AU281),IF(D281&lt;10,SUM(G281:AU281),IF(D281&gt;10,SUM(LARGE(G281:AU281,{1,2,3,4,5,6,7,8,9,10})))))+E281</f>
        <v>2.5</v>
      </c>
      <c r="D281" s="9">
        <f>COUNT(G281:AU281)</f>
        <v>1</v>
      </c>
      <c r="E281" s="9"/>
      <c r="F281" s="9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9"/>
      <c r="T281" s="9"/>
      <c r="U281" s="9"/>
      <c r="V281" s="9">
        <v>2.5</v>
      </c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39"/>
      <c r="AW281" s="17"/>
      <c r="AX281" s="17"/>
      <c r="AY281" s="17"/>
      <c r="AZ281" s="17"/>
      <c r="BA281" s="17"/>
      <c r="BB281" s="17"/>
      <c r="BC281" s="17"/>
      <c r="BD281" s="18"/>
      <c r="BE281" s="17"/>
      <c r="BF281" s="17"/>
      <c r="BG281" s="17"/>
      <c r="BH281" s="17"/>
      <c r="BI281" s="18"/>
      <c r="BJ281" s="17"/>
      <c r="BK281" s="17"/>
      <c r="BL281" s="17"/>
      <c r="BM281" s="17"/>
      <c r="BN281" s="18"/>
      <c r="BO281" s="17"/>
      <c r="BP281" s="18"/>
      <c r="BQ281" s="18"/>
      <c r="BR281" s="18"/>
      <c r="BS281" s="18"/>
      <c r="BT281" s="18"/>
      <c r="BU281" s="18"/>
      <c r="BV281" s="18"/>
      <c r="BW281" s="18"/>
      <c r="BX281" s="18"/>
      <c r="BY281" s="17"/>
      <c r="BZ281" s="18"/>
      <c r="CA281" s="17"/>
      <c r="CB281" s="17">
        <v>0.16700000000000001</v>
      </c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</row>
    <row r="282" spans="1:157" x14ac:dyDescent="0.25">
      <c r="A282" s="6" t="s">
        <v>499</v>
      </c>
      <c r="B282" s="7"/>
      <c r="C282" s="8">
        <f>IF(D282=10,SUM(G282:AU282),IF(D282&lt;10,SUM(G282:AU282),IF(D282&gt;10,SUM(LARGE(G282:AU282,{1,2,3,4,5,6,7,8,9,10})))))+E282</f>
        <v>2.5</v>
      </c>
      <c r="D282" s="9">
        <f>COUNT(G282:AU282)</f>
        <v>1</v>
      </c>
      <c r="E282" s="9"/>
      <c r="F282" s="9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9"/>
      <c r="T282" s="9"/>
      <c r="U282" s="9"/>
      <c r="V282" s="9">
        <v>2.5</v>
      </c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39"/>
      <c r="AW282" s="17"/>
      <c r="AX282" s="17"/>
      <c r="AY282" s="17"/>
      <c r="AZ282" s="17"/>
      <c r="BA282" s="17"/>
      <c r="BB282" s="18"/>
      <c r="BC282" s="18"/>
      <c r="BD282" s="17"/>
      <c r="BE282" s="18"/>
      <c r="BF282" s="18"/>
      <c r="BG282" s="18"/>
      <c r="BH282" s="17"/>
      <c r="BI282" s="18"/>
      <c r="BJ282" s="17"/>
      <c r="BK282" s="17"/>
      <c r="BL282" s="18"/>
      <c r="BM282" s="18"/>
      <c r="BN282" s="17"/>
      <c r="BO282" s="18"/>
      <c r="BP282" s="18"/>
      <c r="BQ282" s="18"/>
      <c r="BR282" s="17"/>
      <c r="BS282" s="18"/>
      <c r="BT282" s="18"/>
      <c r="BU282" s="18"/>
      <c r="BV282" s="18"/>
      <c r="BW282" s="18">
        <v>4</v>
      </c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</row>
    <row r="283" spans="1:157" x14ac:dyDescent="0.25">
      <c r="A283" s="6" t="s">
        <v>500</v>
      </c>
      <c r="B283" s="7"/>
      <c r="C283" s="8">
        <f>IF(D283=10,SUM(G283:AU283),IF(D283&lt;10,SUM(G283:AU283),IF(D283&gt;10,SUM(LARGE(G283:AU283,{1,2,3,4,5,6,7,8,9,10})))))+E283</f>
        <v>2.5</v>
      </c>
      <c r="D283" s="9">
        <f>COUNT(G283:AU283)</f>
        <v>1</v>
      </c>
      <c r="E283" s="9"/>
      <c r="F283" s="9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9"/>
      <c r="T283" s="9"/>
      <c r="U283" s="9"/>
      <c r="V283" s="9">
        <v>2.5</v>
      </c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39"/>
      <c r="AW283" s="17"/>
      <c r="AX283" s="18"/>
      <c r="AY283" s="17"/>
      <c r="AZ283" s="17">
        <v>1.5</v>
      </c>
      <c r="BA283" s="17"/>
      <c r="BB283" s="17"/>
      <c r="BC283" s="17"/>
      <c r="BD283" s="18"/>
      <c r="BE283" s="18"/>
      <c r="BF283" s="17"/>
      <c r="BG283" s="17"/>
      <c r="BH283" s="17"/>
      <c r="BI283" s="17">
        <v>0.25</v>
      </c>
      <c r="BJ283" s="17"/>
      <c r="BK283" s="17"/>
      <c r="BL283" s="18"/>
      <c r="BM283" s="18"/>
      <c r="BN283" s="18"/>
      <c r="BO283" s="18"/>
      <c r="BP283" s="18"/>
      <c r="BQ283" s="18"/>
      <c r="BR283" s="17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</row>
    <row r="284" spans="1:157" x14ac:dyDescent="0.25">
      <c r="A284" s="6" t="s">
        <v>501</v>
      </c>
      <c r="B284" s="7"/>
      <c r="C284" s="8">
        <f>IF(D284=10,SUM(G284:AU284),IF(D284&lt;10,SUM(G284:AU284),IF(D284&gt;10,SUM(LARGE(G284:AU284,{1,2,3,4,5,6,7,8,9,10})))))+E284</f>
        <v>2.5</v>
      </c>
      <c r="D284" s="9">
        <f>COUNT(G284:AU284)</f>
        <v>1</v>
      </c>
      <c r="E284" s="9"/>
      <c r="F284" s="9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9"/>
      <c r="T284" s="9"/>
      <c r="U284" s="9"/>
      <c r="V284" s="9">
        <v>2.5</v>
      </c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18"/>
      <c r="AW284" s="18"/>
      <c r="AX284" s="17"/>
      <c r="AY284" s="18"/>
      <c r="AZ284" s="17"/>
      <c r="BA284" s="17"/>
      <c r="BB284" s="17"/>
      <c r="BC284" s="17">
        <v>1</v>
      </c>
      <c r="BD284" s="18"/>
      <c r="BE284" s="17"/>
      <c r="BF284" s="18"/>
      <c r="BG284" s="18"/>
      <c r="BH284" s="17"/>
      <c r="BI284" s="17">
        <v>0.25</v>
      </c>
      <c r="BJ284" s="18"/>
      <c r="BK284" s="18"/>
      <c r="BL284" s="17"/>
      <c r="BM284" s="17"/>
      <c r="BN284" s="18"/>
      <c r="BO284" s="17"/>
      <c r="BP284" s="17"/>
      <c r="BQ284" s="17"/>
      <c r="BR284" s="17"/>
      <c r="BS284" s="17"/>
      <c r="BT284" s="17"/>
      <c r="BU284" s="17"/>
      <c r="BV284" s="17"/>
      <c r="BW284" s="17">
        <v>21</v>
      </c>
      <c r="BX284" s="17">
        <v>1</v>
      </c>
      <c r="BY284" s="17"/>
      <c r="BZ284" s="18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</row>
    <row r="285" spans="1:157" x14ac:dyDescent="0.25">
      <c r="A285" s="12" t="s">
        <v>435</v>
      </c>
      <c r="B285" s="12"/>
      <c r="C285" s="8">
        <f>IF(D285=10,SUM(G285:AU285),IF(D285&lt;10,SUM(G285:AU285),IF(D285&gt;10,SUM(LARGE(G285:AU285,{1,2,3,4,5,6,7,8,9,10})))))+E285</f>
        <v>2.2999999999999998</v>
      </c>
      <c r="D285" s="9">
        <f>COUNT(G285:AU285)</f>
        <v>1</v>
      </c>
      <c r="E285" s="12"/>
      <c r="F285" s="12"/>
      <c r="G285" s="33"/>
      <c r="H285" s="33"/>
      <c r="I285" s="33"/>
      <c r="J285" s="33"/>
      <c r="K285" s="33"/>
      <c r="L285" s="33"/>
      <c r="M285" s="33"/>
      <c r="N285" s="33"/>
      <c r="O285" s="33"/>
      <c r="P285" s="36"/>
      <c r="Q285" s="36"/>
      <c r="R285" s="33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4">
        <v>2.2999999999999998</v>
      </c>
      <c r="AJ285" s="14"/>
      <c r="AK285" s="14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39"/>
      <c r="AW285" s="17"/>
      <c r="AX285" s="18"/>
      <c r="AY285" s="17"/>
      <c r="AZ285" s="17"/>
      <c r="BA285" s="17"/>
      <c r="BB285" s="17"/>
      <c r="BC285" s="17"/>
      <c r="BD285" s="18"/>
      <c r="BE285" s="17"/>
      <c r="BF285" s="18"/>
      <c r="BG285" s="18"/>
      <c r="BH285" s="18"/>
      <c r="BI285" s="18">
        <v>0.25</v>
      </c>
      <c r="BJ285" s="17"/>
      <c r="BK285" s="17"/>
      <c r="BL285" s="17"/>
      <c r="BM285" s="17"/>
      <c r="BN285" s="18"/>
      <c r="BO285" s="17"/>
      <c r="BP285" s="17"/>
      <c r="BQ285" s="17"/>
      <c r="BR285" s="17"/>
      <c r="BS285" s="17"/>
      <c r="BT285" s="17"/>
      <c r="BU285" s="17"/>
      <c r="BV285" s="17"/>
      <c r="BW285" s="17">
        <v>8</v>
      </c>
      <c r="BX285" s="17"/>
      <c r="BY285" s="17"/>
      <c r="BZ285" s="17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</row>
    <row r="286" spans="1:157" x14ac:dyDescent="0.25">
      <c r="A286" s="6" t="s">
        <v>158</v>
      </c>
      <c r="B286" s="7"/>
      <c r="C286" s="8">
        <f>IF(D286=10,SUM(G286:AU286),IF(D286&lt;10,SUM(G286:AU286),IF(D286&gt;10,SUM(LARGE(G286:AU286,{1,2,3,4,5,6,7,8,9,10})))))+E286</f>
        <v>2.14</v>
      </c>
      <c r="D286" s="9">
        <f>COUNT(G286:AU286)</f>
        <v>1</v>
      </c>
      <c r="E286" s="9"/>
      <c r="F286" s="9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>
        <v>2.14</v>
      </c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18"/>
      <c r="AW286" s="18"/>
      <c r="AX286" s="18"/>
      <c r="AY286" s="18"/>
      <c r="AZ286" s="17"/>
      <c r="BA286" s="17"/>
      <c r="BB286" s="18"/>
      <c r="BC286" s="18"/>
      <c r="BD286" s="17"/>
      <c r="BE286" s="17"/>
      <c r="BF286" s="18"/>
      <c r="BG286" s="18"/>
      <c r="BH286" s="17"/>
      <c r="BI286" s="17"/>
      <c r="BJ286" s="17"/>
      <c r="BK286" s="17"/>
      <c r="BL286" s="18"/>
      <c r="BM286" s="18"/>
      <c r="BN286" s="17"/>
      <c r="BO286" s="18"/>
      <c r="BP286" s="17"/>
      <c r="BQ286" s="17"/>
      <c r="BR286" s="17"/>
      <c r="BS286" s="17"/>
      <c r="BT286" s="17"/>
      <c r="BU286" s="17"/>
      <c r="BV286" s="17"/>
      <c r="BW286" s="17">
        <v>4</v>
      </c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</row>
    <row r="287" spans="1:157" x14ac:dyDescent="0.25">
      <c r="A287" s="12" t="s">
        <v>433</v>
      </c>
      <c r="B287" s="12"/>
      <c r="C287" s="8">
        <f>IF(D287=10,SUM(G287:AU287),IF(D287&lt;10,SUM(G287:AU287),IF(D287&gt;10,SUM(LARGE(G287:AU287,{1,2,3,4,5,6,7,8,9,10})))))+E287</f>
        <v>2</v>
      </c>
      <c r="D287" s="9">
        <f>COUNT(G287:AU287)</f>
        <v>1</v>
      </c>
      <c r="E287" s="12"/>
      <c r="F287" s="12"/>
      <c r="G287" s="33"/>
      <c r="H287" s="33"/>
      <c r="I287" s="33"/>
      <c r="J287" s="33"/>
      <c r="K287" s="33"/>
      <c r="L287" s="33"/>
      <c r="M287" s="33"/>
      <c r="N287" s="33"/>
      <c r="O287" s="33"/>
      <c r="P287" s="36"/>
      <c r="Q287" s="36"/>
      <c r="R287" s="33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4">
        <v>2</v>
      </c>
      <c r="AI287" s="14"/>
      <c r="AJ287" s="14"/>
      <c r="AK287" s="14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39"/>
      <c r="AW287" s="17"/>
      <c r="AX287" s="17"/>
      <c r="AY287" s="18"/>
      <c r="AZ287" s="17"/>
      <c r="BA287" s="17"/>
      <c r="BB287" s="18"/>
      <c r="BC287" s="18"/>
      <c r="BD287" s="17"/>
      <c r="BE287" s="17"/>
      <c r="BF287" s="17"/>
      <c r="BG287" s="17"/>
      <c r="BH287" s="17">
        <v>0.33</v>
      </c>
      <c r="BI287" s="18"/>
      <c r="BJ287" s="18"/>
      <c r="BK287" s="18"/>
      <c r="BL287" s="18"/>
      <c r="BM287" s="18"/>
      <c r="BN287" s="17"/>
      <c r="BO287" s="18"/>
      <c r="BP287" s="17"/>
      <c r="BQ287" s="17"/>
      <c r="BR287" s="17"/>
      <c r="BS287" s="17"/>
      <c r="BT287" s="17"/>
      <c r="BU287" s="17"/>
      <c r="BV287" s="17"/>
      <c r="BW287" s="17">
        <v>0.5</v>
      </c>
      <c r="BX287" s="18"/>
      <c r="BY287" s="17"/>
      <c r="BZ287" s="18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>
        <v>15.66</v>
      </c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</row>
    <row r="288" spans="1:157" x14ac:dyDescent="0.25">
      <c r="A288" s="6" t="s">
        <v>556</v>
      </c>
      <c r="B288" s="7"/>
      <c r="C288" s="8">
        <f>IF(D288=10,SUM(G288:AU288),IF(D288&lt;10,SUM(G288:AU288),IF(D288&gt;10,SUM(LARGE(G288:AU288,{1,2,3,4,5,6,7,8,9,10})))))+E288</f>
        <v>2</v>
      </c>
      <c r="D288" s="9">
        <f>COUNT(G288:AU288)</f>
        <v>1</v>
      </c>
      <c r="E288" s="9"/>
      <c r="F288" s="9"/>
      <c r="G288" s="31"/>
      <c r="H288" s="31"/>
      <c r="I288" s="31"/>
      <c r="J288" s="31"/>
      <c r="K288" s="31">
        <v>2</v>
      </c>
      <c r="L288" s="31"/>
      <c r="M288" s="31"/>
      <c r="N288" s="31"/>
      <c r="O288" s="31"/>
      <c r="P288" s="31"/>
      <c r="Q288" s="31"/>
      <c r="R288" s="31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39"/>
      <c r="AW288" s="17"/>
      <c r="AX288" s="18"/>
      <c r="AY288" s="17"/>
      <c r="AZ288" s="18"/>
      <c r="BA288" s="18"/>
      <c r="BB288" s="17"/>
      <c r="BC288" s="17"/>
      <c r="BD288" s="17"/>
      <c r="BE288" s="17"/>
      <c r="BF288" s="17"/>
      <c r="BG288" s="17"/>
      <c r="BH288" s="18">
        <v>0.33</v>
      </c>
      <c r="BI288" s="17"/>
      <c r="BJ288" s="17"/>
      <c r="BK288" s="17"/>
      <c r="BL288" s="18"/>
      <c r="BM288" s="18"/>
      <c r="BN288" s="17"/>
      <c r="BO288" s="18"/>
      <c r="BP288" s="17"/>
      <c r="BQ288" s="17"/>
      <c r="BR288" s="17"/>
      <c r="BS288" s="17"/>
      <c r="BT288" s="17"/>
      <c r="BU288" s="17"/>
      <c r="BV288" s="17"/>
      <c r="BW288" s="17">
        <v>0.5</v>
      </c>
      <c r="BX288" s="18"/>
      <c r="BY288" s="17"/>
      <c r="BZ288" s="17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</row>
    <row r="289" spans="1:157" x14ac:dyDescent="0.25">
      <c r="A289" s="6" t="s">
        <v>557</v>
      </c>
      <c r="B289" s="7"/>
      <c r="C289" s="8">
        <f>IF(D289=10,SUM(G289:AU289),IF(D289&lt;10,SUM(G289:AU289),IF(D289&gt;10,SUM(LARGE(G289:AU289,{1,2,3,4,5,6,7,8,9,10})))))+E289</f>
        <v>2</v>
      </c>
      <c r="D289" s="9">
        <f>COUNT(G289:AU289)</f>
        <v>1</v>
      </c>
      <c r="E289" s="9"/>
      <c r="F289" s="9"/>
      <c r="G289" s="31"/>
      <c r="H289" s="31"/>
      <c r="I289" s="31"/>
      <c r="J289" s="31"/>
      <c r="K289" s="31">
        <v>2</v>
      </c>
      <c r="L289" s="31"/>
      <c r="M289" s="31"/>
      <c r="N289" s="31"/>
      <c r="O289" s="31"/>
      <c r="P289" s="31"/>
      <c r="Q289" s="31"/>
      <c r="R289" s="31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39"/>
      <c r="AW289" s="17"/>
      <c r="AX289" s="17"/>
      <c r="AY289" s="18"/>
      <c r="AZ289" s="17"/>
      <c r="BA289" s="17"/>
      <c r="BB289" s="18"/>
      <c r="BC289" s="18"/>
      <c r="BD289" s="17"/>
      <c r="BE289" s="18"/>
      <c r="BF289" s="17"/>
      <c r="BG289" s="17">
        <v>0.2</v>
      </c>
      <c r="BH289" s="18"/>
      <c r="BI289" s="17"/>
      <c r="BJ289" s="17"/>
      <c r="BK289" s="17"/>
      <c r="BL289" s="17"/>
      <c r="BM289" s="17"/>
      <c r="BN289" s="18"/>
      <c r="BO289" s="17"/>
      <c r="BP289" s="17"/>
      <c r="BQ289" s="17"/>
      <c r="BR289" s="18"/>
      <c r="BS289" s="18"/>
      <c r="BT289" s="18"/>
      <c r="BU289" s="18"/>
      <c r="BV289" s="18"/>
      <c r="BW289" s="18"/>
      <c r="BX289" s="18"/>
      <c r="BY289" s="17"/>
      <c r="BZ289" s="18"/>
      <c r="CA289" s="18"/>
      <c r="CB289" s="18">
        <v>0.16700000000000001</v>
      </c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</row>
    <row r="290" spans="1:157" x14ac:dyDescent="0.25">
      <c r="A290" s="6" t="s">
        <v>588</v>
      </c>
      <c r="B290" s="7"/>
      <c r="C290" s="8">
        <f>IF(D290=10,SUM(G290:AU290),IF(D290&lt;10,SUM(G290:AU290),IF(D290&gt;10,SUM(LARGE(G290:AU290,{1,2,3,4,5,6,7,8,9,10})))))+E290</f>
        <v>2</v>
      </c>
      <c r="D290" s="9">
        <f>COUNT(G290:AU290)</f>
        <v>1</v>
      </c>
      <c r="E290" s="9"/>
      <c r="F290" s="9"/>
      <c r="G290" s="31">
        <v>2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39"/>
      <c r="AW290" s="17"/>
      <c r="AX290" s="17"/>
      <c r="AY290" s="17"/>
      <c r="AZ290" s="17"/>
      <c r="BA290" s="17">
        <v>1</v>
      </c>
      <c r="BB290" s="17"/>
      <c r="BC290" s="17"/>
      <c r="BD290" s="17"/>
      <c r="BE290" s="17"/>
      <c r="BF290" s="18"/>
      <c r="BG290" s="18">
        <v>0.2</v>
      </c>
      <c r="BH290" s="18"/>
      <c r="BI290" s="17"/>
      <c r="BJ290" s="17"/>
      <c r="BK290" s="17"/>
      <c r="BL290" s="17"/>
      <c r="BM290" s="17"/>
      <c r="BN290" s="17"/>
      <c r="BO290" s="17"/>
      <c r="BP290" s="18"/>
      <c r="BQ290" s="18"/>
      <c r="BR290" s="18"/>
      <c r="BS290" s="18"/>
      <c r="BT290" s="18"/>
      <c r="BU290" s="18"/>
      <c r="BV290" s="18"/>
      <c r="BW290" s="18"/>
      <c r="BX290" s="18"/>
      <c r="BY290" s="17"/>
      <c r="BZ290" s="18"/>
      <c r="CA290" s="17"/>
      <c r="CB290" s="17"/>
      <c r="CC290" s="17">
        <v>31</v>
      </c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>
        <v>2.5</v>
      </c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</row>
    <row r="291" spans="1:157" x14ac:dyDescent="0.25">
      <c r="A291" s="6" t="s">
        <v>589</v>
      </c>
      <c r="B291" s="7"/>
      <c r="C291" s="8">
        <f>IF(D291=10,SUM(G291:AU291),IF(D291&lt;10,SUM(G291:AU291),IF(D291&gt;10,SUM(LARGE(G291:AU291,{1,2,3,4,5,6,7,8,9,10})))))+E291</f>
        <v>2</v>
      </c>
      <c r="D291" s="9">
        <f>COUNT(G291:AU291)</f>
        <v>1</v>
      </c>
      <c r="E291" s="9"/>
      <c r="F291" s="9"/>
      <c r="G291" s="31">
        <v>2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39"/>
      <c r="AW291" s="17"/>
      <c r="AX291" s="17"/>
      <c r="AY291" s="17"/>
      <c r="AZ291" s="18"/>
      <c r="BA291" s="18"/>
      <c r="BB291" s="17"/>
      <c r="BC291" s="17"/>
      <c r="BD291" s="17"/>
      <c r="BE291" s="17"/>
      <c r="BF291" s="17">
        <v>27</v>
      </c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</row>
    <row r="292" spans="1:157" x14ac:dyDescent="0.25">
      <c r="A292" s="6" t="s">
        <v>484</v>
      </c>
      <c r="B292" s="7"/>
      <c r="C292" s="8">
        <f>IF(D292=10,SUM(G292:AU292),IF(D292&lt;10,SUM(G292:AU292),IF(D292&gt;10,SUM(LARGE(G292:AU292,{1,2,3,4,5,6,7,8,9,10})))))+E292</f>
        <v>1.6600000000000001</v>
      </c>
      <c r="D292" s="9">
        <f>COUNT(G292:AU292)</f>
        <v>2</v>
      </c>
      <c r="E292" s="9"/>
      <c r="F292" s="9"/>
      <c r="G292" s="31"/>
      <c r="H292" s="31"/>
      <c r="I292" s="31"/>
      <c r="J292" s="31"/>
      <c r="K292" s="31"/>
      <c r="L292" s="31"/>
      <c r="M292" s="31"/>
      <c r="N292" s="31">
        <v>1</v>
      </c>
      <c r="O292" s="31"/>
      <c r="P292" s="31"/>
      <c r="Q292" s="31"/>
      <c r="R292" s="31"/>
      <c r="S292" s="9"/>
      <c r="T292" s="9"/>
      <c r="U292" s="9"/>
      <c r="V292" s="9"/>
      <c r="W292" s="9"/>
      <c r="X292" s="9"/>
      <c r="Y292" s="9"/>
      <c r="Z292" s="9">
        <v>0.66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39"/>
      <c r="AW292" s="17"/>
      <c r="AX292" s="17"/>
      <c r="AY292" s="17"/>
      <c r="AZ292" s="18"/>
      <c r="BA292" s="18"/>
      <c r="BB292" s="17"/>
      <c r="BC292" s="17"/>
      <c r="BD292" s="18"/>
      <c r="BE292" s="18"/>
      <c r="BF292" s="18">
        <v>17.5</v>
      </c>
      <c r="BG292" s="18"/>
      <c r="BH292" s="18"/>
      <c r="BI292" s="18"/>
      <c r="BJ292" s="18"/>
      <c r="BK292" s="18"/>
      <c r="BL292" s="17">
        <v>15</v>
      </c>
      <c r="BM292" s="17"/>
      <c r="BN292" s="18"/>
      <c r="BO292" s="17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</row>
    <row r="293" spans="1:157" x14ac:dyDescent="0.25">
      <c r="A293" s="6" t="s">
        <v>216</v>
      </c>
      <c r="B293" s="7"/>
      <c r="C293" s="8">
        <f>IF(D293=10,SUM(G293:AU293),IF(D293&lt;10,SUM(G293:AU293),IF(D293&gt;10,SUM(LARGE(G293:AU293,{1,2,3,4,5,6,7,8,9,10})))))+E293</f>
        <v>1.5</v>
      </c>
      <c r="D293" s="9">
        <f>COUNT(G293:AU293)</f>
        <v>1</v>
      </c>
      <c r="E293" s="9"/>
      <c r="F293" s="9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>
        <v>1.5</v>
      </c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18"/>
      <c r="AW293" s="18"/>
      <c r="AX293" s="17"/>
      <c r="AY293" s="17"/>
      <c r="AZ293" s="17"/>
      <c r="BA293" s="17"/>
      <c r="BB293" s="17"/>
      <c r="BC293" s="17"/>
      <c r="BD293" s="17"/>
      <c r="BE293" s="18"/>
      <c r="BF293" s="17">
        <v>2.5</v>
      </c>
      <c r="BG293" s="17"/>
      <c r="BH293" s="17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>
        <v>2.5</v>
      </c>
      <c r="BW293" s="18"/>
      <c r="BX293" s="18"/>
      <c r="BY293" s="17"/>
      <c r="BZ293" s="17"/>
      <c r="CA293" s="18"/>
      <c r="CB293" s="18">
        <v>2.5</v>
      </c>
      <c r="CC293" s="18"/>
      <c r="CD293" s="18">
        <v>0.33</v>
      </c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7"/>
      <c r="DO293" s="17">
        <v>27</v>
      </c>
      <c r="DP293" s="17">
        <v>2.5</v>
      </c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</row>
    <row r="294" spans="1:157" x14ac:dyDescent="0.25">
      <c r="A294" s="6" t="s">
        <v>530</v>
      </c>
      <c r="B294" s="7"/>
      <c r="C294" s="8">
        <f>IF(D294=10,SUM(G294:AU294),IF(D294&lt;10,SUM(G294:AU294),IF(D294&gt;10,SUM(LARGE(G294:AU294,{1,2,3,4,5,6,7,8,9,10})))))+E294</f>
        <v>1.5</v>
      </c>
      <c r="D294" s="9">
        <f>COUNT(G294:AU294)</f>
        <v>1</v>
      </c>
      <c r="E294" s="9"/>
      <c r="F294" s="9"/>
      <c r="G294" s="31"/>
      <c r="H294" s="31"/>
      <c r="I294" s="31"/>
      <c r="J294" s="31"/>
      <c r="K294" s="31"/>
      <c r="L294" s="31"/>
      <c r="M294" s="31"/>
      <c r="N294" s="31"/>
      <c r="O294" s="31">
        <v>1.5</v>
      </c>
      <c r="P294" s="31"/>
      <c r="Q294" s="31"/>
      <c r="R294" s="31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39"/>
      <c r="AW294" s="17"/>
      <c r="AX294" s="17"/>
      <c r="AY294" s="17"/>
      <c r="AZ294" s="18"/>
      <c r="BA294" s="18"/>
      <c r="BB294" s="17"/>
      <c r="BC294" s="17"/>
      <c r="BD294" s="18"/>
      <c r="BE294" s="18"/>
      <c r="BF294" s="18">
        <v>2.5</v>
      </c>
      <c r="BG294" s="18"/>
      <c r="BH294" s="17"/>
      <c r="BI294" s="17"/>
      <c r="BJ294" s="17"/>
      <c r="BK294" s="17"/>
      <c r="BL294" s="18"/>
      <c r="BM294" s="18"/>
      <c r="BN294" s="17"/>
      <c r="BO294" s="18"/>
      <c r="BP294" s="18"/>
      <c r="BQ294" s="18"/>
      <c r="BR294" s="18"/>
      <c r="BS294" s="18"/>
      <c r="BT294" s="18"/>
      <c r="BU294" s="18"/>
      <c r="BV294" s="18"/>
      <c r="BW294" s="18"/>
      <c r="BX294" s="17"/>
      <c r="BY294" s="17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</row>
    <row r="295" spans="1:157" x14ac:dyDescent="0.25">
      <c r="A295" s="6" t="s">
        <v>567</v>
      </c>
      <c r="B295" s="7"/>
      <c r="C295" s="8">
        <f>IF(D295=10,SUM(G295:AU295),IF(D295&lt;10,SUM(G295:AU295),IF(D295&gt;10,SUM(LARGE(G295:AU295,{1,2,3,4,5,6,7,8,9,10})))))+E295</f>
        <v>1.5</v>
      </c>
      <c r="D295" s="9">
        <f>COUNT(G295:AU295)</f>
        <v>1</v>
      </c>
      <c r="E295" s="9"/>
      <c r="F295" s="9"/>
      <c r="G295" s="31"/>
      <c r="H295" s="31"/>
      <c r="I295" s="31">
        <v>1.5</v>
      </c>
      <c r="J295" s="31"/>
      <c r="K295" s="31"/>
      <c r="L295" s="31"/>
      <c r="M295" s="31"/>
      <c r="N295" s="31"/>
      <c r="O295" s="31"/>
      <c r="P295" s="31"/>
      <c r="Q295" s="31"/>
      <c r="R295" s="31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18"/>
      <c r="AW295" s="18"/>
      <c r="AX295" s="18"/>
      <c r="AY295" s="17"/>
      <c r="AZ295" s="17"/>
      <c r="BA295" s="17"/>
      <c r="BB295" s="18"/>
      <c r="BC295" s="18"/>
      <c r="BD295" s="17"/>
      <c r="BE295" s="17"/>
      <c r="BF295" s="17"/>
      <c r="BG295" s="17"/>
      <c r="BH295" s="18"/>
      <c r="BI295" s="17"/>
      <c r="BJ295" s="17"/>
      <c r="BK295" s="17"/>
      <c r="BL295" s="18"/>
      <c r="BM295" s="18"/>
      <c r="BN295" s="17"/>
      <c r="BO295" s="18"/>
      <c r="BP295" s="18"/>
      <c r="BQ295" s="18"/>
      <c r="BR295" s="18"/>
      <c r="BS295" s="17"/>
      <c r="BT295" s="17"/>
      <c r="BU295" s="17"/>
      <c r="BV295" s="17"/>
      <c r="BW295" s="17"/>
      <c r="BX295" s="18"/>
      <c r="BY295" s="17"/>
      <c r="BZ295" s="17"/>
      <c r="CA295" s="17"/>
      <c r="CB295" s="17"/>
      <c r="CC295" s="17"/>
      <c r="CD295" s="17">
        <v>13</v>
      </c>
      <c r="CE295" s="17"/>
      <c r="CF295" s="17">
        <v>0.5</v>
      </c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</row>
    <row r="296" spans="1:157" x14ac:dyDescent="0.25">
      <c r="A296" s="12" t="s">
        <v>454</v>
      </c>
      <c r="B296" s="12"/>
      <c r="C296" s="8">
        <f>IF(D296=10,SUM(G296:AU296),IF(D296&lt;10,SUM(G296:AU296),IF(D296&gt;10,SUM(LARGE(G296:AU296,{1,2,3,4,5,6,7,8,9,10})))))+E296</f>
        <v>1.2</v>
      </c>
      <c r="D296" s="9">
        <f>COUNT(G296:AU296)</f>
        <v>1</v>
      </c>
      <c r="E296" s="12"/>
      <c r="F296" s="12"/>
      <c r="G296" s="33"/>
      <c r="H296" s="33"/>
      <c r="I296" s="33"/>
      <c r="J296" s="33"/>
      <c r="K296" s="33"/>
      <c r="L296" s="33"/>
      <c r="M296" s="33"/>
      <c r="N296" s="33"/>
      <c r="O296" s="33"/>
      <c r="P296" s="36"/>
      <c r="Q296" s="36"/>
      <c r="R296" s="33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4">
        <v>1.2</v>
      </c>
      <c r="AD296" s="14"/>
      <c r="AE296" s="14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8"/>
      <c r="AW296" s="18"/>
      <c r="AX296" s="17"/>
      <c r="AY296" s="18"/>
      <c r="AZ296" s="17"/>
      <c r="BA296" s="17"/>
      <c r="BB296" s="17"/>
      <c r="BC296" s="17"/>
      <c r="BD296" s="18"/>
      <c r="BE296" s="17"/>
      <c r="BF296" s="17"/>
      <c r="BG296" s="17"/>
      <c r="BH296" s="17"/>
      <c r="BI296" s="17"/>
      <c r="BJ296" s="17"/>
      <c r="BK296" s="17"/>
      <c r="BL296" s="18"/>
      <c r="BM296" s="18"/>
      <c r="BN296" s="17"/>
      <c r="BO296" s="18"/>
      <c r="BP296" s="18"/>
      <c r="BQ296" s="18"/>
      <c r="BR296" s="17"/>
      <c r="BS296" s="18"/>
      <c r="BT296" s="18"/>
      <c r="BU296" s="18"/>
      <c r="BV296" s="18"/>
      <c r="BW296" s="18"/>
      <c r="BX296" s="17"/>
      <c r="BY296" s="17"/>
      <c r="BZ296" s="17"/>
      <c r="CA296" s="17"/>
      <c r="CB296" s="17"/>
      <c r="CC296" s="17">
        <v>2.5</v>
      </c>
      <c r="CD296" s="17">
        <v>8.5</v>
      </c>
      <c r="CE296" s="17"/>
      <c r="CF296" s="17">
        <v>0.5</v>
      </c>
      <c r="CG296" s="17"/>
      <c r="CH296" s="17"/>
      <c r="CI296" s="17"/>
      <c r="CJ296" s="17">
        <v>4.5</v>
      </c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</row>
    <row r="297" spans="1:157" x14ac:dyDescent="0.25">
      <c r="A297" s="6" t="s">
        <v>298</v>
      </c>
      <c r="B297" s="7"/>
      <c r="C297" s="8">
        <f>IF(D297=10,SUM(G297:AU297),IF(D297&lt;10,SUM(G297:AU297),IF(D297&gt;10,SUM(LARGE(G297:AU297,{1,2,3,4,5,6,7,8,9,10})))))+E297</f>
        <v>1</v>
      </c>
      <c r="D297" s="9">
        <f>COUNT(G297:AU297)</f>
        <v>1</v>
      </c>
      <c r="E297" s="9"/>
      <c r="F297" s="9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9"/>
      <c r="T297" s="9"/>
      <c r="U297" s="9"/>
      <c r="V297" s="9"/>
      <c r="W297" s="9"/>
      <c r="X297" s="9"/>
      <c r="Y297" s="9">
        <v>1</v>
      </c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39"/>
      <c r="AW297" s="17"/>
      <c r="AX297" s="17"/>
      <c r="AY297" s="17"/>
      <c r="AZ297" s="17"/>
      <c r="BA297" s="17"/>
      <c r="BB297" s="17"/>
      <c r="BC297" s="17"/>
      <c r="BD297" s="17"/>
      <c r="BE297" s="17"/>
      <c r="BF297" s="18"/>
      <c r="BG297" s="18"/>
      <c r="BH297" s="18"/>
      <c r="BI297" s="17"/>
      <c r="BJ297" s="17"/>
      <c r="BK297" s="17"/>
      <c r="BL297" s="18"/>
      <c r="BM297" s="18"/>
      <c r="BN297" s="17"/>
      <c r="BO297" s="18"/>
      <c r="BP297" s="17"/>
      <c r="BQ297" s="17"/>
      <c r="BR297" s="17"/>
      <c r="BS297" s="18"/>
      <c r="BT297" s="18"/>
      <c r="BU297" s="18"/>
      <c r="BV297" s="18"/>
      <c r="BW297" s="18"/>
      <c r="BX297" s="17"/>
      <c r="BY297" s="18"/>
      <c r="BZ297" s="17"/>
      <c r="CA297" s="18"/>
      <c r="CB297" s="18"/>
      <c r="CC297" s="18"/>
      <c r="CD297" s="18">
        <v>5.5</v>
      </c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7"/>
      <c r="DO297" s="17"/>
      <c r="DP297" s="17"/>
      <c r="DQ297" s="17"/>
      <c r="DR297" s="17"/>
      <c r="DS297" s="17">
        <v>17.5</v>
      </c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</row>
    <row r="298" spans="1:157" x14ac:dyDescent="0.25">
      <c r="A298" s="12" t="s">
        <v>452</v>
      </c>
      <c r="B298" s="12"/>
      <c r="C298" s="8">
        <f>IF(D298=10,SUM(G298:AU298),IF(D298&lt;10,SUM(G298:AU298),IF(D298&gt;10,SUM(LARGE(G298:AU298,{1,2,3,4,5,6,7,8,9,10})))))+E298</f>
        <v>1</v>
      </c>
      <c r="D298" s="9">
        <f>COUNT(G298:AU298)</f>
        <v>1</v>
      </c>
      <c r="E298" s="12"/>
      <c r="F298" s="12"/>
      <c r="G298" s="33"/>
      <c r="H298" s="33"/>
      <c r="I298" s="33"/>
      <c r="J298" s="33"/>
      <c r="K298" s="33"/>
      <c r="L298" s="33"/>
      <c r="M298" s="33"/>
      <c r="N298" s="33"/>
      <c r="O298" s="33"/>
      <c r="P298" s="36"/>
      <c r="Q298" s="36"/>
      <c r="R298" s="33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4"/>
      <c r="AE298" s="14">
        <v>1</v>
      </c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39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>
        <v>4.5</v>
      </c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>
        <v>20</v>
      </c>
      <c r="EU298" s="17"/>
      <c r="EV298" s="17"/>
      <c r="EW298" s="17"/>
      <c r="EX298" s="17"/>
      <c r="EY298" s="17"/>
      <c r="EZ298" s="17"/>
      <c r="FA298" s="17"/>
    </row>
    <row r="299" spans="1:157" x14ac:dyDescent="0.25">
      <c r="A299" s="12" t="s">
        <v>453</v>
      </c>
      <c r="B299" s="12"/>
      <c r="C299" s="8">
        <f>IF(D299=10,SUM(G299:AU299),IF(D299&lt;10,SUM(G299:AU299),IF(D299&gt;10,SUM(LARGE(G299:AU299,{1,2,3,4,5,6,7,8,9,10})))))+E299</f>
        <v>1</v>
      </c>
      <c r="D299" s="9">
        <f>COUNT(G299:AU299)</f>
        <v>1</v>
      </c>
      <c r="E299" s="12"/>
      <c r="F299" s="12"/>
      <c r="G299" s="33"/>
      <c r="H299" s="33"/>
      <c r="I299" s="33"/>
      <c r="J299" s="33"/>
      <c r="K299" s="33"/>
      <c r="L299" s="33"/>
      <c r="M299" s="33"/>
      <c r="N299" s="33"/>
      <c r="O299" s="33"/>
      <c r="P299" s="36"/>
      <c r="Q299" s="36"/>
      <c r="R299" s="33"/>
      <c r="S299" s="12"/>
      <c r="T299" s="12"/>
      <c r="U299" s="12"/>
      <c r="V299" s="12"/>
      <c r="W299" s="12"/>
      <c r="X299" s="12"/>
      <c r="Y299" s="12"/>
      <c r="Z299" s="12"/>
      <c r="AA299" s="12"/>
      <c r="AB299" s="14">
        <v>1</v>
      </c>
      <c r="AC299" s="14"/>
      <c r="AD299" s="14"/>
      <c r="AE299" s="14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39"/>
      <c r="AW299" s="17"/>
      <c r="AX299" s="18"/>
      <c r="AY299" s="17"/>
      <c r="AZ299" s="17"/>
      <c r="BA299" s="17"/>
      <c r="BB299" s="18"/>
      <c r="BC299" s="18"/>
      <c r="BD299" s="18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8"/>
      <c r="CB299" s="18"/>
      <c r="CC299" s="18"/>
      <c r="CD299" s="18">
        <v>3</v>
      </c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>
        <v>13</v>
      </c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>
        <v>3.5</v>
      </c>
    </row>
    <row r="300" spans="1:157" x14ac:dyDescent="0.25">
      <c r="A300" s="6" t="s">
        <v>491</v>
      </c>
      <c r="B300" s="7"/>
      <c r="C300" s="8">
        <f>IF(D300=10,SUM(G300:AU300),IF(D300&lt;10,SUM(G300:AU300),IF(D300&gt;10,SUM(LARGE(G300:AU300,{1,2,3,4,5,6,7,8,9,10})))))+E300</f>
        <v>1</v>
      </c>
      <c r="D300" s="9">
        <f>COUNT(G300:AU300)</f>
        <v>1</v>
      </c>
      <c r="E300" s="9"/>
      <c r="F300" s="9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9"/>
      <c r="T300" s="9"/>
      <c r="U300" s="9"/>
      <c r="V300" s="9"/>
      <c r="W300" s="9"/>
      <c r="X300" s="9">
        <v>1</v>
      </c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39"/>
      <c r="AW300" s="17"/>
      <c r="AX300" s="18"/>
      <c r="AY300" s="18"/>
      <c r="AZ300" s="18"/>
      <c r="BA300" s="18"/>
      <c r="BB300" s="18"/>
      <c r="BC300" s="18"/>
      <c r="BD300" s="17"/>
      <c r="BE300" s="18"/>
      <c r="BF300" s="17"/>
      <c r="BG300" s="17"/>
      <c r="BH300" s="18"/>
      <c r="BI300" s="17"/>
      <c r="BJ300" s="18"/>
      <c r="BK300" s="18"/>
      <c r="BL300" s="17"/>
      <c r="BM300" s="17"/>
      <c r="BN300" s="18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>
        <v>2.5</v>
      </c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</row>
    <row r="301" spans="1:157" x14ac:dyDescent="0.25">
      <c r="A301" s="6" t="s">
        <v>541</v>
      </c>
      <c r="B301" s="7"/>
      <c r="C301" s="8">
        <f>IF(D301=10,SUM(G301:AU301),IF(D301&lt;10,SUM(G301:AU301),IF(D301&gt;10,SUM(LARGE(G301:AU301,{1,2,3,4,5,6,7,8,9,10})))))+E301</f>
        <v>1</v>
      </c>
      <c r="D301" s="9">
        <f>COUNT(G301:AU301)</f>
        <v>1</v>
      </c>
      <c r="E301" s="9"/>
      <c r="F301" s="9"/>
      <c r="G301" s="31"/>
      <c r="H301" s="31"/>
      <c r="I301" s="31"/>
      <c r="J301" s="31"/>
      <c r="K301" s="31"/>
      <c r="L301" s="31"/>
      <c r="M301" s="31"/>
      <c r="N301" s="31">
        <v>1</v>
      </c>
      <c r="O301" s="31"/>
      <c r="P301" s="31"/>
      <c r="Q301" s="31"/>
      <c r="R301" s="31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39"/>
      <c r="AW301" s="17"/>
      <c r="AX301" s="17"/>
      <c r="AY301" s="18"/>
      <c r="AZ301" s="17"/>
      <c r="BA301" s="17"/>
      <c r="BB301" s="17"/>
      <c r="BC301" s="17"/>
      <c r="BD301" s="17"/>
      <c r="BE301" s="17"/>
      <c r="BF301" s="17"/>
      <c r="BG301" s="17"/>
      <c r="BH301" s="17"/>
      <c r="BI301" s="18"/>
      <c r="BJ301" s="18"/>
      <c r="BK301" s="18"/>
      <c r="BL301" s="17"/>
      <c r="BM301" s="17"/>
      <c r="BN301" s="17"/>
      <c r="BO301" s="17"/>
      <c r="BP301" s="17"/>
      <c r="BQ301" s="17"/>
      <c r="BR301" s="18"/>
      <c r="BS301" s="17"/>
      <c r="BT301" s="17"/>
      <c r="BU301" s="17"/>
      <c r="BV301" s="17"/>
      <c r="BW301" s="17"/>
      <c r="BX301" s="17"/>
      <c r="BY301" s="18"/>
      <c r="BZ301" s="18"/>
      <c r="CA301" s="17"/>
      <c r="CB301" s="17"/>
      <c r="CC301" s="17"/>
      <c r="CD301" s="17"/>
      <c r="CE301" s="17"/>
      <c r="CF301" s="17"/>
      <c r="CG301" s="17">
        <v>30</v>
      </c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>
        <v>0.75</v>
      </c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</row>
    <row r="302" spans="1:157" x14ac:dyDescent="0.25">
      <c r="A302" s="11" t="s">
        <v>280</v>
      </c>
      <c r="B302" s="9"/>
      <c r="C302" s="8">
        <f>IF(D302=10,SUM(G302:AU302),IF(D302&lt;10,SUM(G302:AU302),IF(D302&gt;10,SUM(LARGE(G302:AU302,{1,2,3,4,5,6,7,8,9,10})))))+E302</f>
        <v>0.73</v>
      </c>
      <c r="D302" s="9">
        <f>COUNT(G302:AU302)</f>
        <v>2</v>
      </c>
      <c r="E302" s="9"/>
      <c r="F302" s="9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>
        <v>0.13</v>
      </c>
      <c r="R302" s="31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>
        <v>0.6</v>
      </c>
      <c r="AO302" s="9"/>
      <c r="AP302" s="9"/>
      <c r="AQ302" s="9"/>
      <c r="AR302" s="9"/>
      <c r="AS302" s="9"/>
      <c r="AT302" s="9"/>
      <c r="AU302" s="9"/>
      <c r="AV302" s="39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8"/>
      <c r="BJ302" s="17"/>
      <c r="BK302" s="17"/>
      <c r="BL302" s="17"/>
      <c r="BM302" s="17"/>
      <c r="BN302" s="18"/>
      <c r="BO302" s="17"/>
      <c r="BP302" s="18"/>
      <c r="BQ302" s="18"/>
      <c r="BR302" s="18"/>
      <c r="BS302" s="18"/>
      <c r="BT302" s="18"/>
      <c r="BU302" s="18"/>
      <c r="BV302" s="18"/>
      <c r="BW302" s="18"/>
      <c r="BX302" s="18"/>
      <c r="BY302" s="17"/>
      <c r="BZ302" s="17"/>
      <c r="CA302" s="17"/>
      <c r="CB302" s="17"/>
      <c r="CC302" s="17"/>
      <c r="CD302" s="17"/>
      <c r="CE302" s="17"/>
      <c r="CF302" s="17">
        <v>19</v>
      </c>
      <c r="CG302" s="17"/>
      <c r="CH302" s="17"/>
      <c r="CI302" s="17"/>
      <c r="CJ302" s="17"/>
      <c r="CK302" s="17"/>
      <c r="CL302" s="17"/>
      <c r="CM302" s="17"/>
      <c r="CN302" s="17">
        <v>2</v>
      </c>
      <c r="CO302" s="17"/>
      <c r="CP302" s="17"/>
      <c r="CQ302" s="17">
        <v>30</v>
      </c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>
        <v>3</v>
      </c>
      <c r="DH302" s="17"/>
      <c r="DI302" s="17"/>
      <c r="DJ302" s="17">
        <v>12</v>
      </c>
      <c r="DK302" s="17">
        <v>30</v>
      </c>
      <c r="DL302" s="17"/>
      <c r="DM302" s="17">
        <v>38.5</v>
      </c>
      <c r="DN302" s="17">
        <v>14</v>
      </c>
      <c r="DO302" s="17"/>
      <c r="DP302" s="17">
        <v>2.5</v>
      </c>
      <c r="DQ302" s="17">
        <v>23.5</v>
      </c>
      <c r="DR302" s="17">
        <v>9</v>
      </c>
      <c r="DS302" s="17"/>
      <c r="DT302" s="17">
        <v>6</v>
      </c>
      <c r="DU302" s="17"/>
      <c r="DV302" s="17"/>
      <c r="DW302" s="17"/>
      <c r="DX302" s="17"/>
      <c r="DY302" s="17"/>
      <c r="DZ302" s="17">
        <v>35</v>
      </c>
      <c r="EA302" s="17"/>
      <c r="EB302" s="17"/>
      <c r="EC302" s="17"/>
      <c r="ED302" s="17"/>
      <c r="EE302" s="17">
        <v>15</v>
      </c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>
        <v>9</v>
      </c>
      <c r="EW302" s="17">
        <v>20</v>
      </c>
      <c r="EX302" s="17">
        <v>16</v>
      </c>
      <c r="EY302" s="17"/>
      <c r="EZ302" s="17"/>
      <c r="FA302" s="17"/>
    </row>
    <row r="303" spans="1:157" x14ac:dyDescent="0.25">
      <c r="A303" s="11" t="s">
        <v>299</v>
      </c>
      <c r="B303" s="9"/>
      <c r="C303" s="8">
        <f>IF(D303=10,SUM(G303:AU303),IF(D303&lt;10,SUM(G303:AU303),IF(D303&gt;10,SUM(LARGE(G303:AU303,{1,2,3,4,5,6,7,8,9,10})))))+E303</f>
        <v>0.73</v>
      </c>
      <c r="D303" s="9">
        <f>COUNT(G303:AU303)</f>
        <v>2</v>
      </c>
      <c r="E303" s="9"/>
      <c r="F303" s="9"/>
      <c r="G303" s="31"/>
      <c r="H303" s="31"/>
      <c r="I303" s="31"/>
      <c r="J303" s="31"/>
      <c r="K303" s="31"/>
      <c r="L303" s="31"/>
      <c r="M303" s="31"/>
      <c r="N303" s="31"/>
      <c r="O303" s="31"/>
      <c r="P303" s="31">
        <v>0.6</v>
      </c>
      <c r="Q303" s="31">
        <v>0.13</v>
      </c>
      <c r="R303" s="31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39"/>
      <c r="AW303" s="17"/>
      <c r="AX303" s="17"/>
      <c r="AY303" s="17"/>
      <c r="AZ303" s="17"/>
      <c r="BA303" s="17"/>
      <c r="BB303" s="17"/>
      <c r="BC303" s="17"/>
      <c r="BD303" s="17"/>
      <c r="BE303" s="18"/>
      <c r="BF303" s="17"/>
      <c r="BG303" s="17"/>
      <c r="BH303" s="17"/>
      <c r="BI303" s="17"/>
      <c r="BJ303" s="18"/>
      <c r="BK303" s="18"/>
      <c r="BL303" s="17"/>
      <c r="BM303" s="17"/>
      <c r="BN303" s="17"/>
      <c r="BO303" s="17"/>
      <c r="BP303" s="18"/>
      <c r="BQ303" s="18"/>
      <c r="BR303" s="17"/>
      <c r="BS303" s="18"/>
      <c r="BT303" s="18"/>
      <c r="BU303" s="18"/>
      <c r="BV303" s="18"/>
      <c r="BW303" s="18"/>
      <c r="BX303" s="17"/>
      <c r="BY303" s="18"/>
      <c r="BZ303" s="17"/>
      <c r="CA303" s="17"/>
      <c r="CB303" s="17"/>
      <c r="CC303" s="17"/>
      <c r="CD303" s="17"/>
      <c r="CE303" s="17"/>
      <c r="CF303" s="17">
        <v>7.5</v>
      </c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>
        <v>19</v>
      </c>
      <c r="DR303" s="17">
        <v>28.5</v>
      </c>
      <c r="DS303" s="17"/>
      <c r="DT303" s="17">
        <v>23</v>
      </c>
      <c r="DU303" s="17"/>
      <c r="DV303" s="17">
        <v>10</v>
      </c>
      <c r="DW303" s="17">
        <v>35</v>
      </c>
      <c r="DX303" s="17">
        <v>26</v>
      </c>
      <c r="DY303" s="17"/>
      <c r="DZ303" s="17"/>
      <c r="EA303" s="17"/>
      <c r="EB303" s="17">
        <v>23.75</v>
      </c>
      <c r="EC303" s="17"/>
      <c r="ED303" s="17"/>
      <c r="EE303" s="17">
        <v>30</v>
      </c>
      <c r="EF303" s="17"/>
      <c r="EG303" s="17">
        <v>31.66</v>
      </c>
      <c r="EH303" s="17"/>
      <c r="EI303" s="17"/>
      <c r="EJ303" s="17">
        <v>17.5</v>
      </c>
      <c r="EK303" s="17"/>
      <c r="EL303" s="17">
        <v>45</v>
      </c>
      <c r="EM303" s="17"/>
      <c r="EN303" s="17">
        <v>4.8600000000000003</v>
      </c>
      <c r="EO303" s="17"/>
      <c r="EP303" s="17"/>
      <c r="EQ303" s="17">
        <v>10.33</v>
      </c>
      <c r="ER303" s="17">
        <v>6.5</v>
      </c>
      <c r="ES303" s="17"/>
      <c r="ET303" s="17"/>
      <c r="EU303" s="17">
        <v>40</v>
      </c>
      <c r="EV303" s="17"/>
      <c r="EW303" s="17"/>
      <c r="EX303" s="17"/>
      <c r="EY303" s="17"/>
      <c r="EZ303" s="17"/>
      <c r="FA303" s="17"/>
    </row>
    <row r="304" spans="1:157" x14ac:dyDescent="0.25">
      <c r="A304" s="6" t="s">
        <v>483</v>
      </c>
      <c r="B304" s="7"/>
      <c r="C304" s="8">
        <f>IF(D304=10,SUM(G304:AU304),IF(D304&lt;10,SUM(G304:AU304),IF(D304&gt;10,SUM(LARGE(G304:AU304,{1,2,3,4,5,6,7,8,9,10})))))+E304</f>
        <v>0.66</v>
      </c>
      <c r="D304" s="9">
        <f>COUNT(G304:AU304)</f>
        <v>1</v>
      </c>
      <c r="E304" s="9"/>
      <c r="F304" s="9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9"/>
      <c r="T304" s="9"/>
      <c r="U304" s="9"/>
      <c r="V304" s="9"/>
      <c r="W304" s="9"/>
      <c r="X304" s="9"/>
      <c r="Y304" s="9"/>
      <c r="Z304" s="9">
        <v>0.66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41"/>
      <c r="AW304" s="18"/>
      <c r="AX304" s="17"/>
      <c r="AY304" s="17"/>
      <c r="AZ304" s="18"/>
      <c r="BA304" s="18"/>
      <c r="BB304" s="17"/>
      <c r="BC304" s="17"/>
      <c r="BD304" s="17"/>
      <c r="BE304" s="17"/>
      <c r="BF304" s="18"/>
      <c r="BG304" s="18"/>
      <c r="BH304" s="17"/>
      <c r="BI304" s="18"/>
      <c r="BJ304" s="17"/>
      <c r="BK304" s="17"/>
      <c r="BL304" s="18"/>
      <c r="BM304" s="18"/>
      <c r="BN304" s="18"/>
      <c r="BO304" s="18"/>
      <c r="BP304" s="17"/>
      <c r="BQ304" s="17"/>
      <c r="BR304" s="18"/>
      <c r="BS304" s="18"/>
      <c r="BT304" s="18"/>
      <c r="BU304" s="18"/>
      <c r="BV304" s="18"/>
      <c r="BW304" s="18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>
        <v>5</v>
      </c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>
        <v>1</v>
      </c>
      <c r="DL304" s="17"/>
      <c r="DM304" s="17"/>
      <c r="DN304" s="17"/>
      <c r="DO304" s="17"/>
      <c r="DP304" s="17"/>
      <c r="DQ304" s="17">
        <v>2</v>
      </c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</row>
    <row r="305" spans="1:157" x14ac:dyDescent="0.25">
      <c r="A305" s="6" t="s">
        <v>485</v>
      </c>
      <c r="B305" s="7"/>
      <c r="C305" s="8">
        <f>IF(D305=10,SUM(G305:AU305),IF(D305&lt;10,SUM(G305:AU305),IF(D305&gt;10,SUM(LARGE(G305:AU305,{1,2,3,4,5,6,7,8,9,10})))))+E305</f>
        <v>0.66</v>
      </c>
      <c r="D305" s="9">
        <f>COUNT(G305:AU305)</f>
        <v>1</v>
      </c>
      <c r="E305" s="9"/>
      <c r="F305" s="9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9"/>
      <c r="T305" s="9"/>
      <c r="U305" s="9"/>
      <c r="V305" s="9"/>
      <c r="W305" s="9"/>
      <c r="X305" s="9"/>
      <c r="Y305" s="9"/>
      <c r="Z305" s="9">
        <v>0.66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39"/>
      <c r="AW305" s="17"/>
      <c r="AX305" s="17"/>
      <c r="AY305" s="17"/>
      <c r="AZ305" s="18"/>
      <c r="BA305" s="18"/>
      <c r="BB305" s="17"/>
      <c r="BC305" s="17"/>
      <c r="BD305" s="17"/>
      <c r="BE305" s="18"/>
      <c r="BF305" s="17"/>
      <c r="BG305" s="17"/>
      <c r="BH305" s="17"/>
      <c r="BI305" s="17"/>
      <c r="BJ305" s="17"/>
      <c r="BK305" s="17"/>
      <c r="BL305" s="18"/>
      <c r="BM305" s="18"/>
      <c r="BN305" s="17"/>
      <c r="BO305" s="18"/>
      <c r="BP305" s="18"/>
      <c r="BQ305" s="18"/>
      <c r="BR305" s="18"/>
      <c r="BS305" s="17"/>
      <c r="BT305" s="17"/>
      <c r="BU305" s="17"/>
      <c r="BV305" s="17"/>
      <c r="BW305" s="17"/>
      <c r="BX305" s="17"/>
      <c r="BY305" s="17"/>
      <c r="BZ305" s="18"/>
      <c r="CA305" s="18"/>
      <c r="CB305" s="18"/>
      <c r="CC305" s="18"/>
      <c r="CD305" s="18"/>
      <c r="CE305" s="18"/>
      <c r="CF305" s="18"/>
      <c r="CG305" s="18">
        <v>3.5</v>
      </c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</row>
    <row r="306" spans="1:157" x14ac:dyDescent="0.25">
      <c r="A306" s="6" t="s">
        <v>359</v>
      </c>
      <c r="B306" s="7"/>
      <c r="C306" s="8">
        <f>IF(D306=10,SUM(G306:AU306),IF(D306&lt;10,SUM(G306:AU306),IF(D306&gt;10,SUM(LARGE(G306:AU306,{1,2,3,4,5,6,7,8,9,10})))))+E306</f>
        <v>0.6</v>
      </c>
      <c r="D306" s="9">
        <f>COUNT(G306:AU306)</f>
        <v>1</v>
      </c>
      <c r="E306" s="9"/>
      <c r="F306" s="9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>
        <v>0.6</v>
      </c>
      <c r="AU306" s="9"/>
      <c r="AV306" s="39"/>
      <c r="AW306" s="17"/>
      <c r="AX306" s="17"/>
      <c r="AY306" s="17"/>
      <c r="AZ306" s="17"/>
      <c r="BA306" s="17"/>
      <c r="BB306" s="18"/>
      <c r="BC306" s="18"/>
      <c r="BD306" s="18"/>
      <c r="BE306" s="17"/>
      <c r="BF306" s="18"/>
      <c r="BG306" s="18"/>
      <c r="BH306" s="17"/>
      <c r="BI306" s="17"/>
      <c r="BJ306" s="18"/>
      <c r="BK306" s="18"/>
      <c r="BL306" s="18"/>
      <c r="BM306" s="18"/>
      <c r="BN306" s="17"/>
      <c r="BO306" s="18"/>
      <c r="BP306" s="18"/>
      <c r="BQ306" s="18"/>
      <c r="BR306" s="17"/>
      <c r="BS306" s="17"/>
      <c r="BT306" s="17"/>
      <c r="BU306" s="17"/>
      <c r="BV306" s="17"/>
      <c r="BW306" s="17"/>
      <c r="BX306" s="18"/>
      <c r="BY306" s="17"/>
      <c r="BZ306" s="17"/>
      <c r="CA306" s="17"/>
      <c r="CB306" s="17"/>
      <c r="CC306" s="17"/>
      <c r="CD306" s="17"/>
      <c r="CE306" s="17"/>
      <c r="CF306" s="17"/>
      <c r="CG306" s="17">
        <v>1</v>
      </c>
      <c r="CH306" s="17"/>
      <c r="CI306" s="17"/>
      <c r="CJ306" s="17">
        <v>1</v>
      </c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</row>
    <row r="307" spans="1:157" x14ac:dyDescent="0.25">
      <c r="A307" s="13" t="s">
        <v>364</v>
      </c>
      <c r="B307" s="13"/>
      <c r="C307" s="8">
        <f>IF(D307=10,SUM(G307:AU307),IF(D307&lt;10,SUM(G307:AU307),IF(D307&gt;10,SUM(LARGE(G307:AU307,{1,2,3,4,5,6,7,8,9,10})))))+E307</f>
        <v>0.6</v>
      </c>
      <c r="D307" s="9">
        <f>COUNT(G307:AU307)</f>
        <v>1</v>
      </c>
      <c r="E307" s="12"/>
      <c r="F307" s="12"/>
      <c r="G307" s="33"/>
      <c r="H307" s="33"/>
      <c r="I307" s="33"/>
      <c r="J307" s="33"/>
      <c r="K307" s="33"/>
      <c r="L307" s="33"/>
      <c r="M307" s="33"/>
      <c r="N307" s="33"/>
      <c r="O307" s="33"/>
      <c r="P307" s="36"/>
      <c r="Q307" s="36"/>
      <c r="R307" s="33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>
        <v>0.6</v>
      </c>
      <c r="AU307" s="12"/>
      <c r="AV307" s="39"/>
      <c r="AW307" s="17"/>
      <c r="AX307" s="17"/>
      <c r="AY307" s="17"/>
      <c r="AZ307" s="17"/>
      <c r="BA307" s="17"/>
      <c r="BB307" s="17"/>
      <c r="BC307" s="17"/>
      <c r="BD307" s="17"/>
      <c r="BE307" s="18"/>
      <c r="BF307" s="17"/>
      <c r="BG307" s="17"/>
      <c r="BH307" s="17"/>
      <c r="BI307" s="17"/>
      <c r="BJ307" s="18"/>
      <c r="BK307" s="18"/>
      <c r="BL307" s="17"/>
      <c r="BM307" s="17"/>
      <c r="BN307" s="18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8"/>
      <c r="CA307" s="17"/>
      <c r="CB307" s="17"/>
      <c r="CC307" s="17"/>
      <c r="CD307" s="17"/>
      <c r="CE307" s="17"/>
      <c r="CF307" s="17"/>
      <c r="CG307" s="17">
        <v>1</v>
      </c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>
        <v>23.5</v>
      </c>
      <c r="DX307" s="17"/>
      <c r="DY307" s="17"/>
      <c r="DZ307" s="17"/>
      <c r="EA307" s="17"/>
      <c r="EB307" s="17">
        <v>9</v>
      </c>
      <c r="EC307" s="17"/>
      <c r="ED307" s="17"/>
      <c r="EE307" s="17">
        <v>15</v>
      </c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>
        <v>6</v>
      </c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</row>
    <row r="308" spans="1:157" x14ac:dyDescent="0.25">
      <c r="A308" s="6" t="s">
        <v>524</v>
      </c>
      <c r="B308" s="7"/>
      <c r="C308" s="8">
        <f>IF(D308=10,SUM(G308:AU308),IF(D308&lt;10,SUM(G308:AU308),IF(D308&gt;10,SUM(LARGE(G308:AU308,{1,2,3,4,5,6,7,8,9,10})))))+E308</f>
        <v>0.6</v>
      </c>
      <c r="D308" s="9">
        <f>COUNT(G308:AU308)</f>
        <v>1</v>
      </c>
      <c r="E308" s="9"/>
      <c r="F308" s="9"/>
      <c r="G308" s="31"/>
      <c r="H308" s="31"/>
      <c r="I308" s="31"/>
      <c r="J308" s="31"/>
      <c r="K308" s="31"/>
      <c r="L308" s="31"/>
      <c r="M308" s="31"/>
      <c r="N308" s="31"/>
      <c r="O308" s="31"/>
      <c r="P308" s="31">
        <v>0.6</v>
      </c>
      <c r="Q308" s="31"/>
      <c r="R308" s="31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18"/>
      <c r="AW308" s="18"/>
      <c r="AX308" s="17"/>
      <c r="AY308" s="17"/>
      <c r="AZ308" s="17"/>
      <c r="BA308" s="17"/>
      <c r="BB308" s="17"/>
      <c r="BC308" s="17"/>
      <c r="BD308" s="18"/>
      <c r="BE308" s="17"/>
      <c r="BF308" s="18"/>
      <c r="BG308" s="18"/>
      <c r="BH308" s="17"/>
      <c r="BI308" s="17"/>
      <c r="BJ308" s="18"/>
      <c r="BK308" s="18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8"/>
      <c r="BY308" s="17"/>
      <c r="BZ308" s="17"/>
      <c r="CA308" s="18"/>
      <c r="CB308" s="18"/>
      <c r="CC308" s="18"/>
      <c r="CD308" s="18"/>
      <c r="CE308" s="18"/>
      <c r="CF308" s="18">
        <v>0.5</v>
      </c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>
        <v>2.5</v>
      </c>
      <c r="EN308" s="17"/>
      <c r="EO308" s="17"/>
      <c r="EP308" s="17"/>
      <c r="EQ308" s="17"/>
      <c r="ER308" s="17">
        <v>1.5</v>
      </c>
      <c r="ES308" s="17"/>
      <c r="ET308" s="17"/>
      <c r="EU308" s="17"/>
      <c r="EV308" s="17"/>
      <c r="EW308" s="17"/>
      <c r="EX308" s="17"/>
      <c r="EY308" s="17"/>
      <c r="EZ308" s="17"/>
      <c r="FA308" s="17"/>
    </row>
    <row r="309" spans="1:157" x14ac:dyDescent="0.25">
      <c r="A309" s="6" t="s">
        <v>519</v>
      </c>
      <c r="B309" s="7"/>
      <c r="C309" s="8">
        <f>IF(D309=10,SUM(G309:AU309),IF(D309&lt;10,SUM(G309:AU309),IF(D309&gt;10,SUM(LARGE(G309:AU309,{1,2,3,4,5,6,7,8,9,10})))))+E309</f>
        <v>0.46</v>
      </c>
      <c r="D309" s="9">
        <f>COUNT(G309:AU309)</f>
        <v>2</v>
      </c>
      <c r="E309" s="9"/>
      <c r="F309" s="9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>
        <v>0.13</v>
      </c>
      <c r="R309" s="31">
        <v>0.33</v>
      </c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18"/>
      <c r="AW309" s="18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8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8"/>
      <c r="BZ309" s="17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</row>
    <row r="310" spans="1:157" x14ac:dyDescent="0.25">
      <c r="A310" s="6" t="s">
        <v>231</v>
      </c>
      <c r="B310" s="7"/>
      <c r="C310" s="8">
        <f>IF(D310=10,SUM(G310:AU310),IF(D310&lt;10,SUM(G310:AU310),IF(D310&gt;10,SUM(LARGE(G310:AU310,{1,2,3,4,5,6,7,8,9,10})))))+E310</f>
        <v>0.33</v>
      </c>
      <c r="D310" s="9">
        <f>COUNT(G310:AU310)</f>
        <v>1</v>
      </c>
      <c r="E310" s="9"/>
      <c r="F310" s="9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>
        <v>0.33</v>
      </c>
      <c r="AN310" s="9"/>
      <c r="AO310" s="9"/>
      <c r="AP310" s="9"/>
      <c r="AQ310" s="9"/>
      <c r="AR310" s="9"/>
      <c r="AS310" s="9"/>
      <c r="AT310" s="9"/>
      <c r="AU310" s="9"/>
      <c r="AV310" s="39"/>
      <c r="AW310" s="17"/>
      <c r="AX310" s="17"/>
      <c r="AY310" s="18"/>
      <c r="AZ310" s="17"/>
      <c r="BA310" s="17"/>
      <c r="BB310" s="17"/>
      <c r="BC310" s="17"/>
      <c r="BD310" s="18"/>
      <c r="BE310" s="18"/>
      <c r="BF310" s="17"/>
      <c r="BG310" s="17"/>
      <c r="BH310" s="18"/>
      <c r="BI310" s="17"/>
      <c r="BJ310" s="17"/>
      <c r="BK310" s="17"/>
      <c r="BL310" s="17"/>
      <c r="BM310" s="17"/>
      <c r="BN310" s="17"/>
      <c r="BO310" s="17"/>
      <c r="BP310" s="17"/>
      <c r="BQ310" s="17"/>
      <c r="BR310" s="18"/>
      <c r="BS310" s="17"/>
      <c r="BT310" s="17"/>
      <c r="BU310" s="17"/>
      <c r="BV310" s="17"/>
      <c r="BW310" s="17"/>
      <c r="BX310" s="17"/>
      <c r="BY310" s="17"/>
      <c r="BZ310" s="17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</row>
    <row r="311" spans="1:157" x14ac:dyDescent="0.25">
      <c r="A311" s="6" t="s">
        <v>217</v>
      </c>
      <c r="B311" s="7"/>
      <c r="C311" s="8">
        <f>IF(D311=10,SUM(G311:AU311),IF(D311&lt;10,SUM(G311:AU311),IF(D311&gt;10,SUM(LARGE(G311:AU311,{1,2,3,4,5,6,7,8,9,10})))))+E311</f>
        <v>0.33</v>
      </c>
      <c r="D311" s="9">
        <f>COUNT(G311:AU311)</f>
        <v>1</v>
      </c>
      <c r="E311" s="9"/>
      <c r="F311" s="9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>
        <v>0.33</v>
      </c>
      <c r="AT311" s="9"/>
      <c r="AU311" s="9"/>
      <c r="AV311" s="39"/>
      <c r="AW311" s="17"/>
      <c r="AX311" s="17"/>
      <c r="AY311" s="17"/>
      <c r="AZ311" s="17"/>
      <c r="BA311" s="17"/>
      <c r="BB311" s="18"/>
      <c r="BC311" s="18"/>
      <c r="BD311" s="17"/>
      <c r="BE311" s="17"/>
      <c r="BF311" s="18"/>
      <c r="BG311" s="18"/>
      <c r="BH311" s="18"/>
      <c r="BI311" s="17"/>
      <c r="BJ311" s="18"/>
      <c r="BK311" s="18"/>
      <c r="BL311" s="17"/>
      <c r="BM311" s="17"/>
      <c r="BN311" s="17"/>
      <c r="BO311" s="17"/>
      <c r="BP311" s="18"/>
      <c r="BQ311" s="18"/>
      <c r="BR311" s="18"/>
      <c r="BS311" s="18"/>
      <c r="BT311" s="18"/>
      <c r="BU311" s="18"/>
      <c r="BV311" s="18"/>
      <c r="BW311" s="18"/>
      <c r="BX311" s="17"/>
      <c r="BY311" s="17"/>
      <c r="BZ311" s="17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</row>
    <row r="312" spans="1:157" x14ac:dyDescent="0.25">
      <c r="A312" s="12" t="s">
        <v>426</v>
      </c>
      <c r="B312" s="12"/>
      <c r="C312" s="8">
        <f>IF(D312=10,SUM(G312:AU312),IF(D312&lt;10,SUM(G312:AU312),IF(D312&gt;10,SUM(LARGE(G312:AU312,{1,2,3,4,5,6,7,8,9,10})))))+E312</f>
        <v>0.33</v>
      </c>
      <c r="D312" s="9">
        <f>COUNT(G312:AU312)</f>
        <v>1</v>
      </c>
      <c r="E312" s="12"/>
      <c r="F312" s="12"/>
      <c r="G312" s="33"/>
      <c r="H312" s="33"/>
      <c r="I312" s="33"/>
      <c r="J312" s="33"/>
      <c r="K312" s="33"/>
      <c r="L312" s="33"/>
      <c r="M312" s="33"/>
      <c r="N312" s="33"/>
      <c r="O312" s="33"/>
      <c r="P312" s="36"/>
      <c r="Q312" s="36"/>
      <c r="R312" s="33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4"/>
      <c r="AO312" s="14">
        <v>0.33</v>
      </c>
      <c r="AP312" s="12"/>
      <c r="AQ312" s="12"/>
      <c r="AR312" s="12"/>
      <c r="AS312" s="12"/>
      <c r="AT312" s="12"/>
      <c r="AU312" s="12"/>
      <c r="AV312" s="39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8"/>
      <c r="BJ312" s="18"/>
      <c r="BK312" s="18"/>
      <c r="BL312" s="18"/>
      <c r="BM312" s="18"/>
      <c r="BN312" s="17"/>
      <c r="BO312" s="18"/>
      <c r="BP312" s="18"/>
      <c r="BQ312" s="18"/>
      <c r="BR312" s="18"/>
      <c r="BS312" s="17"/>
      <c r="BT312" s="17"/>
      <c r="BU312" s="17"/>
      <c r="BV312" s="17"/>
      <c r="BW312" s="17"/>
      <c r="BX312" s="17"/>
      <c r="BY312" s="18"/>
      <c r="BZ312" s="17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</row>
    <row r="313" spans="1:157" x14ac:dyDescent="0.25">
      <c r="A313" s="12" t="s">
        <v>427</v>
      </c>
      <c r="B313" s="12"/>
      <c r="C313" s="8">
        <f>IF(D313=10,SUM(G313:AU313),IF(D313&lt;10,SUM(G313:AU313),IF(D313&gt;10,SUM(LARGE(G313:AU313,{1,2,3,4,5,6,7,8,9,10})))))+E313</f>
        <v>0.33</v>
      </c>
      <c r="D313" s="9">
        <f>COUNT(G313:AU313)</f>
        <v>1</v>
      </c>
      <c r="E313" s="12"/>
      <c r="F313" s="12"/>
      <c r="G313" s="33"/>
      <c r="H313" s="33"/>
      <c r="I313" s="33"/>
      <c r="J313" s="33"/>
      <c r="K313" s="33"/>
      <c r="L313" s="33"/>
      <c r="M313" s="33"/>
      <c r="N313" s="33"/>
      <c r="O313" s="33"/>
      <c r="P313" s="36"/>
      <c r="Q313" s="36"/>
      <c r="R313" s="33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4"/>
      <c r="AO313" s="14">
        <v>0.33</v>
      </c>
      <c r="AP313" s="12"/>
      <c r="AQ313" s="12"/>
      <c r="AR313" s="12"/>
      <c r="AS313" s="12"/>
      <c r="AT313" s="12"/>
      <c r="AU313" s="12"/>
      <c r="AV313" s="39"/>
      <c r="AW313" s="17"/>
      <c r="AX313" s="18"/>
      <c r="AY313" s="17"/>
      <c r="AZ313" s="17"/>
      <c r="BA313" s="17"/>
      <c r="BB313" s="17"/>
      <c r="BC313" s="17"/>
      <c r="BD313" s="18"/>
      <c r="BE313" s="17"/>
      <c r="BF313" s="17"/>
      <c r="BG313" s="17"/>
      <c r="BH313" s="18"/>
      <c r="BI313" s="17"/>
      <c r="BJ313" s="18"/>
      <c r="BK313" s="18"/>
      <c r="BL313" s="18"/>
      <c r="BM313" s="18"/>
      <c r="BN313" s="17"/>
      <c r="BO313" s="18"/>
      <c r="BP313" s="18"/>
      <c r="BQ313" s="18"/>
      <c r="BR313" s="17"/>
      <c r="BS313" s="17"/>
      <c r="BT313" s="17"/>
      <c r="BU313" s="17"/>
      <c r="BV313" s="17"/>
      <c r="BW313" s="17"/>
      <c r="BX313" s="17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</row>
    <row r="314" spans="1:157" x14ac:dyDescent="0.25">
      <c r="A314" s="6" t="s">
        <v>507</v>
      </c>
      <c r="B314" s="7"/>
      <c r="C314" s="8">
        <f>IF(D314=10,SUM(G314:AU314),IF(D314&lt;10,SUM(G314:AU314),IF(D314&gt;10,SUM(LARGE(G314:AU314,{1,2,3,4,5,6,7,8,9,10})))))+E314</f>
        <v>0.25</v>
      </c>
      <c r="D314" s="9">
        <f>COUNT(G314:AU314)</f>
        <v>1</v>
      </c>
      <c r="E314" s="9"/>
      <c r="F314" s="9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9"/>
      <c r="T314" s="9"/>
      <c r="U314" s="9">
        <v>0.25</v>
      </c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39"/>
      <c r="AW314" s="17"/>
      <c r="AX314" s="17"/>
      <c r="AY314" s="17"/>
      <c r="AZ314" s="17"/>
      <c r="BA314" s="17"/>
      <c r="BB314" s="18"/>
      <c r="BC314" s="18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8"/>
      <c r="BY314" s="18"/>
      <c r="BZ314" s="17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</row>
    <row r="315" spans="1:157" x14ac:dyDescent="0.25">
      <c r="A315" s="6" t="s">
        <v>508</v>
      </c>
      <c r="B315" s="7"/>
      <c r="C315" s="8">
        <f>IF(D315=10,SUM(G315:AU315),IF(D315&lt;10,SUM(G315:AU315),IF(D315&gt;10,SUM(LARGE(G315:AU315,{1,2,3,4,5,6,7,8,9,10})))))+E315</f>
        <v>0.25</v>
      </c>
      <c r="D315" s="9">
        <f>COUNT(G315:AU315)</f>
        <v>1</v>
      </c>
      <c r="E315" s="9"/>
      <c r="F315" s="9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9"/>
      <c r="T315" s="9"/>
      <c r="U315" s="9">
        <v>0.25</v>
      </c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39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8"/>
      <c r="BM315" s="18"/>
      <c r="BN315" s="17"/>
      <c r="BO315" s="18"/>
      <c r="BP315" s="17"/>
      <c r="BQ315" s="17"/>
      <c r="BR315" s="17"/>
      <c r="BS315" s="17"/>
      <c r="BT315" s="17"/>
      <c r="BU315" s="17"/>
      <c r="BV315" s="17"/>
      <c r="BW315" s="17"/>
      <c r="BX315" s="17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</row>
    <row r="316" spans="1:157" x14ac:dyDescent="0.25">
      <c r="A316" s="6" t="s">
        <v>560</v>
      </c>
      <c r="B316" s="7"/>
      <c r="C316" s="8">
        <f>IF(D316=10,SUM(G316:AU316),IF(D316&lt;10,SUM(G316:AU316),IF(D316&gt;10,SUM(LARGE(G316:AU316,{1,2,3,4,5,6,7,8,9,10})))))+E316</f>
        <v>0.25</v>
      </c>
      <c r="D316" s="9">
        <f>COUNT(G316:AU316)</f>
        <v>1</v>
      </c>
      <c r="E316" s="9"/>
      <c r="F316" s="9"/>
      <c r="G316" s="31"/>
      <c r="H316" s="31"/>
      <c r="I316" s="31"/>
      <c r="J316" s="31">
        <v>0.25</v>
      </c>
      <c r="K316" s="31"/>
      <c r="L316" s="31"/>
      <c r="M316" s="31"/>
      <c r="N316" s="31"/>
      <c r="O316" s="31"/>
      <c r="P316" s="31"/>
      <c r="Q316" s="31"/>
      <c r="R316" s="31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39"/>
      <c r="AW316" s="17"/>
      <c r="AX316" s="17"/>
      <c r="AY316" s="17"/>
      <c r="AZ316" s="17"/>
      <c r="BA316" s="17"/>
      <c r="BB316" s="18"/>
      <c r="BC316" s="18"/>
      <c r="BD316" s="17"/>
      <c r="BE316" s="17"/>
      <c r="BF316" s="17"/>
      <c r="BG316" s="17"/>
      <c r="BH316" s="17"/>
      <c r="BI316" s="17"/>
      <c r="BJ316" s="17"/>
      <c r="BK316" s="17"/>
      <c r="BL316" s="18"/>
      <c r="BM316" s="18"/>
      <c r="BN316" s="17"/>
      <c r="BO316" s="18"/>
      <c r="BP316" s="17"/>
      <c r="BQ316" s="17"/>
      <c r="BR316" s="17"/>
      <c r="BS316" s="17"/>
      <c r="BT316" s="17"/>
      <c r="BU316" s="17"/>
      <c r="BV316" s="17"/>
      <c r="BW316" s="17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</row>
    <row r="317" spans="1:157" x14ac:dyDescent="0.25">
      <c r="A317" s="6" t="s">
        <v>561</v>
      </c>
      <c r="B317" s="7"/>
      <c r="C317" s="8">
        <f>IF(D317=10,SUM(G317:AU317),IF(D317&lt;10,SUM(G317:AU317),IF(D317&gt;10,SUM(LARGE(G317:AU317,{1,2,3,4,5,6,7,8,9,10})))))+E317</f>
        <v>0.25</v>
      </c>
      <c r="D317" s="9">
        <f>COUNT(G317:AU317)</f>
        <v>1</v>
      </c>
      <c r="E317" s="9"/>
      <c r="F317" s="9"/>
      <c r="G317" s="31"/>
      <c r="H317" s="31"/>
      <c r="I317" s="31"/>
      <c r="J317" s="31">
        <v>0.25</v>
      </c>
      <c r="K317" s="31"/>
      <c r="L317" s="31"/>
      <c r="M317" s="31"/>
      <c r="N317" s="31"/>
      <c r="O317" s="31"/>
      <c r="P317" s="31"/>
      <c r="Q317" s="31"/>
      <c r="R317" s="31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39"/>
      <c r="AW317" s="17"/>
      <c r="AX317" s="17"/>
      <c r="AY317" s="17"/>
      <c r="AZ317" s="17"/>
      <c r="BA317" s="17"/>
      <c r="BB317" s="17"/>
      <c r="BC317" s="17"/>
      <c r="BD317" s="17"/>
      <c r="BE317" s="18"/>
      <c r="BF317" s="17"/>
      <c r="BG317" s="17"/>
      <c r="BH317" s="17"/>
      <c r="BI317" s="17"/>
      <c r="BJ317" s="17"/>
      <c r="BK317" s="17"/>
      <c r="BL317" s="17"/>
      <c r="BM317" s="17"/>
      <c r="BN317" s="18"/>
      <c r="BO317" s="17"/>
      <c r="BP317" s="17"/>
      <c r="BQ317" s="17"/>
      <c r="BR317" s="17"/>
      <c r="BS317" s="17"/>
      <c r="BT317" s="17"/>
      <c r="BU317" s="17"/>
      <c r="BV317" s="17"/>
      <c r="BW317" s="17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</row>
    <row r="318" spans="1:157" x14ac:dyDescent="0.25">
      <c r="A318" s="6" t="s">
        <v>562</v>
      </c>
      <c r="B318" s="7"/>
      <c r="C318" s="8">
        <f>IF(D318=10,SUM(G318:AU318),IF(D318&lt;10,SUM(G318:AU318),IF(D318&gt;10,SUM(LARGE(G318:AU318,{1,2,3,4,5,6,7,8,9,10})))))+E318</f>
        <v>0.25</v>
      </c>
      <c r="D318" s="9">
        <f>COUNT(G318:AU318)</f>
        <v>1</v>
      </c>
      <c r="E318" s="9"/>
      <c r="F318" s="9"/>
      <c r="G318" s="31"/>
      <c r="H318" s="31"/>
      <c r="I318" s="31"/>
      <c r="J318" s="31">
        <v>0.25</v>
      </c>
      <c r="K318" s="31"/>
      <c r="L318" s="31"/>
      <c r="M318" s="31"/>
      <c r="N318" s="31"/>
      <c r="O318" s="31"/>
      <c r="P318" s="31"/>
      <c r="Q318" s="31"/>
      <c r="R318" s="31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39"/>
      <c r="AW318" s="17"/>
      <c r="AX318" s="17"/>
      <c r="AY318" s="17"/>
      <c r="AZ318" s="17"/>
      <c r="BA318" s="17"/>
      <c r="BB318" s="18"/>
      <c r="BC318" s="18"/>
      <c r="BD318" s="17"/>
      <c r="BE318" s="17"/>
      <c r="BF318" s="17"/>
      <c r="BG318" s="17"/>
      <c r="BH318" s="18"/>
      <c r="BI318" s="17"/>
      <c r="BJ318" s="17"/>
      <c r="BK318" s="17"/>
      <c r="BL318" s="17"/>
      <c r="BM318" s="17"/>
      <c r="BN318" s="18"/>
      <c r="BO318" s="17"/>
      <c r="BP318" s="17"/>
      <c r="BQ318" s="17"/>
      <c r="BR318" s="17"/>
      <c r="BS318" s="17"/>
      <c r="BT318" s="17"/>
      <c r="BU318" s="17"/>
      <c r="BV318" s="17"/>
      <c r="BW318" s="17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</row>
    <row r="319" spans="1:157" x14ac:dyDescent="0.25">
      <c r="A319" s="6" t="s">
        <v>563</v>
      </c>
      <c r="B319" s="7"/>
      <c r="C319" s="8">
        <f>IF(D319=10,SUM(G319:AU319),IF(D319&lt;10,SUM(G319:AU319),IF(D319&gt;10,SUM(LARGE(G319:AU319,{1,2,3,4,5,6,7,8,9,10})))))+E319</f>
        <v>0.25</v>
      </c>
      <c r="D319" s="9">
        <f>COUNT(G319:AU319)</f>
        <v>1</v>
      </c>
      <c r="E319" s="9"/>
      <c r="F319" s="9"/>
      <c r="G319" s="31"/>
      <c r="H319" s="31"/>
      <c r="I319" s="31"/>
      <c r="J319" s="31">
        <v>0.25</v>
      </c>
      <c r="K319" s="31"/>
      <c r="L319" s="31"/>
      <c r="M319" s="31"/>
      <c r="N319" s="31"/>
      <c r="O319" s="31"/>
      <c r="P319" s="31"/>
      <c r="Q319" s="31"/>
      <c r="R319" s="31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39"/>
      <c r="AW319" s="17"/>
      <c r="AX319" s="17"/>
      <c r="AY319" s="17"/>
      <c r="AZ319" s="18"/>
      <c r="BA319" s="18"/>
      <c r="BB319" s="17"/>
      <c r="BC319" s="17"/>
      <c r="BD319" s="17"/>
      <c r="BE319" s="18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8"/>
      <c r="BS319" s="17"/>
      <c r="BT319" s="17"/>
      <c r="BU319" s="17"/>
      <c r="BV319" s="17"/>
      <c r="BW319" s="17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</row>
    <row r="320" spans="1:157" x14ac:dyDescent="0.25">
      <c r="A320" s="6" t="s">
        <v>539</v>
      </c>
      <c r="B320" s="7"/>
      <c r="C320" s="8">
        <f>IF(D320=10,SUM(G320:AU320),IF(D320&lt;10,SUM(G320:AU320),IF(D320&gt;10,SUM(LARGE(G320:AU320,{1,2,3,4,5,6,7,8,9,10})))))+E320</f>
        <v>0.13</v>
      </c>
      <c r="D320" s="9">
        <f>COUNT(G320:AU320)</f>
        <v>1</v>
      </c>
      <c r="E320" s="9"/>
      <c r="F320" s="9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>
        <v>0.13</v>
      </c>
      <c r="R320" s="31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39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8"/>
      <c r="BK320" s="18"/>
      <c r="BL320" s="18"/>
      <c r="BM320" s="18"/>
      <c r="BN320" s="18"/>
      <c r="BO320" s="18"/>
      <c r="BP320" s="18"/>
      <c r="BQ320" s="18"/>
      <c r="BR320" s="17"/>
      <c r="BS320" s="17"/>
      <c r="BT320" s="17"/>
      <c r="BU320" s="17"/>
      <c r="BV320" s="17"/>
      <c r="BW320" s="17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</row>
    <row r="321" spans="1:157" x14ac:dyDescent="0.25">
      <c r="A321" s="6" t="s">
        <v>392</v>
      </c>
      <c r="B321" s="7"/>
      <c r="C321" s="8">
        <f>IF(D321=10,SUM(G321:AU321),IF(D321&lt;10,SUM(G321:AU321),IF(D321&gt;10,SUM(LARGE(G321:AU321,{1,2,3,4,5,6,7,8,9,10})))))+E321</f>
        <v>0</v>
      </c>
      <c r="D321" s="9">
        <f>COUNT(G321:AU321)</f>
        <v>0</v>
      </c>
      <c r="E321" s="9"/>
      <c r="F321" s="9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39"/>
      <c r="AW321" s="17"/>
      <c r="AX321" s="17"/>
      <c r="AY321" s="17"/>
      <c r="AZ321" s="17"/>
      <c r="BA321" s="17"/>
      <c r="BB321" s="18"/>
      <c r="BC321" s="18"/>
      <c r="BD321" s="17"/>
      <c r="BE321" s="18"/>
      <c r="BF321" s="18"/>
      <c r="BG321" s="18"/>
      <c r="BH321" s="18"/>
      <c r="BI321" s="18"/>
      <c r="BJ321" s="18"/>
      <c r="BK321" s="18"/>
      <c r="BL321" s="18"/>
      <c r="BM321" s="18"/>
      <c r="BN321" s="17"/>
      <c r="BO321" s="18"/>
      <c r="BP321" s="17"/>
      <c r="BQ321" s="17"/>
      <c r="BR321" s="17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</row>
    <row r="322" spans="1:157" x14ac:dyDescent="0.25">
      <c r="A322" s="6" t="s">
        <v>388</v>
      </c>
      <c r="B322" s="7"/>
      <c r="C322" s="8">
        <f>IF(D322=10,SUM(G322:AU322),IF(D322&lt;10,SUM(G322:AU322),IF(D322&gt;10,SUM(LARGE(G322:AU322,{1,2,3,4,5,6,7,8,9,10})))))+E322</f>
        <v>0</v>
      </c>
      <c r="D322" s="9">
        <f>COUNT(G322:AU322)</f>
        <v>0</v>
      </c>
      <c r="E322" s="9"/>
      <c r="F322" s="9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39"/>
      <c r="AW322" s="17"/>
      <c r="AX322" s="17"/>
      <c r="AY322" s="17"/>
      <c r="AZ322" s="17"/>
      <c r="BA322" s="17"/>
      <c r="BB322" s="17"/>
      <c r="BC322" s="17"/>
      <c r="BD322" s="17"/>
      <c r="BE322" s="17"/>
      <c r="BF322" s="18"/>
      <c r="BG322" s="18"/>
      <c r="BH322" s="17"/>
      <c r="BI322" s="18"/>
      <c r="BJ322" s="18"/>
      <c r="BK322" s="18"/>
      <c r="BL322" s="18"/>
      <c r="BM322" s="18"/>
      <c r="BN322" s="17"/>
      <c r="BO322" s="18"/>
      <c r="BP322" s="17"/>
      <c r="BQ322" s="17"/>
      <c r="BR322" s="17"/>
      <c r="BS322" s="17"/>
      <c r="BT322" s="17"/>
      <c r="BU322" s="17"/>
      <c r="BV322" s="17"/>
      <c r="BW322" s="17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</row>
    <row r="323" spans="1:157" x14ac:dyDescent="0.25">
      <c r="A323" s="6" t="s">
        <v>260</v>
      </c>
      <c r="B323" s="7"/>
      <c r="C323" s="8">
        <f>IF(D323=10,SUM(G323:AU323),IF(D323&lt;10,SUM(G323:AU323),IF(D323&gt;10,SUM(LARGE(G323:AU323,{1,2,3,4,5,6,7,8,9,10})))))+E323</f>
        <v>0</v>
      </c>
      <c r="D323" s="9">
        <f>COUNT(G323:AU323)</f>
        <v>0</v>
      </c>
      <c r="E323" s="9"/>
      <c r="F323" s="9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39"/>
      <c r="AW323" s="17"/>
      <c r="AX323" s="17"/>
      <c r="AY323" s="17"/>
      <c r="AZ323" s="17"/>
      <c r="BA323" s="17"/>
      <c r="BB323" s="17"/>
      <c r="BC323" s="17"/>
      <c r="BD323" s="18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</row>
    <row r="324" spans="1:157" x14ac:dyDescent="0.25">
      <c r="A324" s="11" t="s">
        <v>261</v>
      </c>
      <c r="B324" s="9"/>
      <c r="C324" s="8">
        <f>IF(D324=10,SUM(G324:AU324),IF(D324&lt;10,SUM(G324:AU324),IF(D324&gt;10,SUM(LARGE(G324:AU324,{1,2,3,4,5,6,7,8,9,10})))))+E324</f>
        <v>0</v>
      </c>
      <c r="D324" s="9">
        <f>COUNT(G324:AU324)</f>
        <v>0</v>
      </c>
      <c r="E324" s="9"/>
      <c r="F324" s="9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39"/>
      <c r="AW324" s="17"/>
      <c r="AX324" s="17"/>
      <c r="AY324" s="18"/>
      <c r="AZ324" s="18"/>
      <c r="BA324" s="18"/>
      <c r="BB324" s="17"/>
      <c r="BC324" s="17"/>
      <c r="BD324" s="18"/>
      <c r="BE324" s="18"/>
      <c r="BF324" s="18"/>
      <c r="BG324" s="18"/>
      <c r="BH324" s="17"/>
      <c r="BI324" s="18"/>
      <c r="BJ324" s="17"/>
      <c r="BK324" s="17"/>
      <c r="BL324" s="17"/>
      <c r="BM324" s="17"/>
      <c r="BN324" s="17"/>
      <c r="BO324" s="17"/>
      <c r="BP324" s="17"/>
      <c r="BQ324" s="17"/>
      <c r="BR324" s="17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</row>
    <row r="325" spans="1:157" x14ac:dyDescent="0.25">
      <c r="A325" s="6" t="s">
        <v>227</v>
      </c>
      <c r="B325" s="7"/>
      <c r="C325" s="8">
        <f>IF(D325=10,SUM(G325:AU325),IF(D325&lt;10,SUM(G325:AU325),IF(D325&gt;10,SUM(LARGE(G325:AU325,{1,2,3,4,5,6,7,8,9,10})))))+E325</f>
        <v>0</v>
      </c>
      <c r="D325" s="9">
        <f>COUNT(G325:AU325)</f>
        <v>0</v>
      </c>
      <c r="E325" s="9"/>
      <c r="F325" s="9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39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8"/>
      <c r="BO325" s="17"/>
      <c r="BP325" s="17"/>
      <c r="BQ325" s="17"/>
      <c r="BR325" s="17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</row>
    <row r="326" spans="1:157" x14ac:dyDescent="0.25">
      <c r="A326" s="6" t="s">
        <v>257</v>
      </c>
      <c r="B326" s="7"/>
      <c r="C326" s="8">
        <f>IF(D326=10,SUM(G326:AU326),IF(D326&lt;10,SUM(G326:AU326),IF(D326&gt;10,SUM(LARGE(G326:AU326,{1,2,3,4,5,6,7,8,9,10})))))+E326</f>
        <v>0</v>
      </c>
      <c r="D326" s="9">
        <f>COUNT(G326:AU326)</f>
        <v>0</v>
      </c>
      <c r="E326" s="9"/>
      <c r="F326" s="9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39"/>
      <c r="AW326" s="17"/>
      <c r="AX326" s="17"/>
      <c r="AY326" s="17"/>
      <c r="AZ326" s="17"/>
      <c r="BA326" s="17"/>
      <c r="BB326" s="17"/>
      <c r="BC326" s="17"/>
      <c r="BD326" s="18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</row>
    <row r="327" spans="1:157" x14ac:dyDescent="0.25">
      <c r="A327" s="11" t="s">
        <v>362</v>
      </c>
      <c r="B327" s="9"/>
      <c r="C327" s="8">
        <f>IF(D327=10,SUM(G327:AU327),IF(D327&lt;10,SUM(G327:AU327),IF(D327&gt;10,SUM(LARGE(G327:AU327,{1,2,3,4,5,6,7,8,9,10})))))+E327</f>
        <v>0</v>
      </c>
      <c r="D327" s="9">
        <f>COUNT(G327:AU327)</f>
        <v>0</v>
      </c>
      <c r="E327" s="9"/>
      <c r="F327" s="9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41"/>
      <c r="AW327" s="18"/>
      <c r="AX327" s="18"/>
      <c r="AY327" s="17"/>
      <c r="AZ327" s="18"/>
      <c r="BA327" s="18"/>
      <c r="BB327" s="17"/>
      <c r="BC327" s="17"/>
      <c r="BD327" s="17"/>
      <c r="BE327" s="17"/>
      <c r="BF327" s="17"/>
      <c r="BG327" s="17"/>
      <c r="BH327" s="17"/>
      <c r="BI327" s="18"/>
      <c r="BJ327" s="17"/>
      <c r="BK327" s="17"/>
      <c r="BL327" s="17"/>
      <c r="BM327" s="17"/>
      <c r="BN327" s="17"/>
      <c r="BO327" s="17"/>
      <c r="BP327" s="17"/>
      <c r="BQ327" s="17"/>
      <c r="BR327" s="17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</row>
    <row r="328" spans="1:157" x14ac:dyDescent="0.25">
      <c r="A328" s="6" t="s">
        <v>245</v>
      </c>
      <c r="B328" s="7"/>
      <c r="C328" s="8">
        <f>IF(D328=10,SUM(G328:AU328),IF(D328&lt;10,SUM(G328:AU328),IF(D328&gt;10,SUM(LARGE(G328:AU328,{1,2,3,4,5,6,7,8,9,10})))))+E328</f>
        <v>0</v>
      </c>
      <c r="D328" s="9">
        <f>COUNT(G328:AU328)</f>
        <v>0</v>
      </c>
      <c r="E328" s="9"/>
      <c r="F328" s="9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39"/>
      <c r="AW328" s="17"/>
      <c r="AX328" s="17"/>
      <c r="AY328" s="17"/>
      <c r="AZ328" s="17"/>
      <c r="BA328" s="17"/>
      <c r="BB328" s="18"/>
      <c r="BC328" s="18"/>
      <c r="BD328" s="17"/>
      <c r="BE328" s="17"/>
      <c r="BF328" s="17"/>
      <c r="BG328" s="17"/>
      <c r="BH328" s="17"/>
      <c r="BI328" s="18"/>
      <c r="BJ328" s="18"/>
      <c r="BK328" s="18"/>
      <c r="BL328" s="17"/>
      <c r="BM328" s="17"/>
      <c r="BN328" s="18"/>
      <c r="BO328" s="17"/>
      <c r="BP328" s="17"/>
      <c r="BQ328" s="17"/>
      <c r="BR328" s="17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</row>
    <row r="329" spans="1:157" x14ac:dyDescent="0.25">
      <c r="A329" s="6" t="s">
        <v>202</v>
      </c>
      <c r="B329" s="7"/>
      <c r="C329" s="8">
        <f>IF(D329=10,SUM(G329:AU329),IF(D329&lt;10,SUM(G329:AU329),IF(D329&gt;10,SUM(LARGE(G329:AU329,{1,2,3,4,5,6,7,8,9,10})))))+E329</f>
        <v>0</v>
      </c>
      <c r="D329" s="9">
        <f>COUNT(G329:AU329)</f>
        <v>0</v>
      </c>
      <c r="E329" s="9"/>
      <c r="F329" s="9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39"/>
      <c r="AW329" s="17"/>
      <c r="AX329" s="17"/>
      <c r="AY329" s="18"/>
      <c r="AZ329" s="18"/>
      <c r="BA329" s="18"/>
      <c r="BB329" s="17"/>
      <c r="BC329" s="17"/>
      <c r="BD329" s="17"/>
      <c r="BE329" s="17"/>
      <c r="BF329" s="18"/>
      <c r="BG329" s="18"/>
      <c r="BH329" s="17"/>
      <c r="BI329" s="18"/>
      <c r="BJ329" s="17"/>
      <c r="BK329" s="17"/>
      <c r="BL329" s="18"/>
      <c r="BM329" s="18"/>
      <c r="BN329" s="17"/>
      <c r="BO329" s="18"/>
      <c r="BP329" s="17"/>
      <c r="BQ329" s="17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</row>
    <row r="330" spans="1:157" x14ac:dyDescent="0.25">
      <c r="A330" s="11" t="s">
        <v>360</v>
      </c>
      <c r="B330" s="9"/>
      <c r="C330" s="8">
        <f>IF(D330=10,SUM(G330:AU330),IF(D330&lt;10,SUM(G330:AU330),IF(D330&gt;10,SUM(LARGE(G330:AU330,{1,2,3,4,5,6,7,8,9,10})))))+E330</f>
        <v>0</v>
      </c>
      <c r="D330" s="9">
        <f>COUNT(G330:AU330)</f>
        <v>0</v>
      </c>
      <c r="E330" s="9"/>
      <c r="F330" s="9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39"/>
      <c r="AW330" s="17"/>
      <c r="AX330" s="17"/>
      <c r="AY330" s="17"/>
      <c r="AZ330" s="17"/>
      <c r="BA330" s="17"/>
      <c r="BB330" s="18"/>
      <c r="BC330" s="18"/>
      <c r="BD330" s="17"/>
      <c r="BE330" s="17"/>
      <c r="BF330" s="17"/>
      <c r="BG330" s="17"/>
      <c r="BH330" s="18"/>
      <c r="BI330" s="17"/>
      <c r="BJ330" s="18"/>
      <c r="BK330" s="18"/>
      <c r="BL330" s="17"/>
      <c r="BM330" s="17"/>
      <c r="BN330" s="17"/>
      <c r="BO330" s="17"/>
      <c r="BP330" s="18"/>
      <c r="BQ330" s="18"/>
      <c r="BR330" s="17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</row>
    <row r="331" spans="1:157" x14ac:dyDescent="0.25">
      <c r="A331" s="11" t="s">
        <v>361</v>
      </c>
      <c r="B331" s="9"/>
      <c r="C331" s="8">
        <f>IF(D331=10,SUM(G331:AU331),IF(D331&lt;10,SUM(G331:AU331),IF(D331&gt;10,SUM(LARGE(G331:AU331,{1,2,3,4,5,6,7,8,9,10})))))+E331</f>
        <v>0</v>
      </c>
      <c r="D331" s="9">
        <f>COUNT(G331:AU331)</f>
        <v>0</v>
      </c>
      <c r="E331" s="9"/>
      <c r="F331" s="9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39"/>
      <c r="AW331" s="17"/>
      <c r="AX331" s="17"/>
      <c r="AY331" s="17"/>
      <c r="AZ331" s="18"/>
      <c r="BA331" s="18"/>
      <c r="BB331" s="17"/>
      <c r="BC331" s="17"/>
      <c r="BD331" s="18"/>
      <c r="BE331" s="17"/>
      <c r="BF331" s="17"/>
      <c r="BG331" s="17"/>
      <c r="BH331" s="18"/>
      <c r="BI331" s="17"/>
      <c r="BJ331" s="18"/>
      <c r="BK331" s="18"/>
      <c r="BL331" s="17"/>
      <c r="BM331" s="17"/>
      <c r="BN331" s="17"/>
      <c r="BO331" s="17"/>
      <c r="BP331" s="17"/>
      <c r="BQ331" s="17"/>
      <c r="BR331" s="17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</row>
    <row r="332" spans="1:157" x14ac:dyDescent="0.25">
      <c r="A332" s="6" t="s">
        <v>199</v>
      </c>
      <c r="B332" s="7"/>
      <c r="C332" s="8">
        <f>IF(D332=10,SUM(G332:AU332),IF(D332&lt;10,SUM(G332:AU332),IF(D332&gt;10,SUM(LARGE(G332:AU332,{1,2,3,4,5,6,7,8,9,10})))))+E332</f>
        <v>0</v>
      </c>
      <c r="D332" s="9">
        <f>COUNT(G332:AU332)</f>
        <v>0</v>
      </c>
      <c r="E332" s="9"/>
      <c r="F332" s="9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39"/>
      <c r="AW332" s="17"/>
      <c r="AX332" s="18"/>
      <c r="AY332" s="18"/>
      <c r="AZ332" s="17"/>
      <c r="BA332" s="17"/>
      <c r="BB332" s="18"/>
      <c r="BC332" s="18"/>
      <c r="BD332" s="17"/>
      <c r="BE332" s="17"/>
      <c r="BF332" s="18"/>
      <c r="BG332" s="18"/>
      <c r="BH332" s="17"/>
      <c r="BI332" s="18"/>
      <c r="BJ332" s="17"/>
      <c r="BK332" s="17"/>
      <c r="BL332" s="17"/>
      <c r="BM332" s="17"/>
      <c r="BN332" s="17"/>
      <c r="BO332" s="17"/>
      <c r="BP332" s="17"/>
      <c r="BQ332" s="17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</row>
    <row r="333" spans="1:157" x14ac:dyDescent="0.25">
      <c r="A333" s="12" t="s">
        <v>206</v>
      </c>
      <c r="B333" s="12"/>
      <c r="C333" s="8">
        <f>IF(D333=10,SUM(G333:AU333),IF(D333&lt;10,SUM(G333:AU333),IF(D333&gt;10,SUM(LARGE(G333:AU333,{1,2,3,4,5,6,7,8,9,10})))))+E333</f>
        <v>0</v>
      </c>
      <c r="D333" s="9">
        <f>COUNT(G333:AU333)</f>
        <v>0</v>
      </c>
      <c r="E333" s="12"/>
      <c r="F333" s="12"/>
      <c r="G333" s="33"/>
      <c r="H333" s="33"/>
      <c r="I333" s="33"/>
      <c r="J333" s="33"/>
      <c r="K333" s="33"/>
      <c r="L333" s="33"/>
      <c r="M333" s="33"/>
      <c r="N333" s="33"/>
      <c r="O333" s="33"/>
      <c r="P333" s="36"/>
      <c r="Q333" s="36"/>
      <c r="R333" s="33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39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8"/>
      <c r="BI333" s="18"/>
      <c r="BJ333" s="17"/>
      <c r="BK333" s="17"/>
      <c r="BL333" s="17"/>
      <c r="BM333" s="17"/>
      <c r="BN333" s="17"/>
      <c r="BO333" s="17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</row>
    <row r="334" spans="1:157" x14ac:dyDescent="0.25">
      <c r="A334" s="6" t="s">
        <v>326</v>
      </c>
      <c r="B334" s="7"/>
      <c r="C334" s="8">
        <f>IF(D334=10,SUM(G334:AU334),IF(D334&lt;10,SUM(G334:AU334),IF(D334&gt;10,SUM(LARGE(G334:AU334,{1,2,3,4,5,6,7,8,9,10})))))+E334</f>
        <v>0</v>
      </c>
      <c r="D334" s="9">
        <f>COUNT(G334:AU334)</f>
        <v>0</v>
      </c>
      <c r="E334" s="9"/>
      <c r="F334" s="9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39"/>
      <c r="AW334" s="17"/>
      <c r="AX334" s="17"/>
      <c r="AY334" s="18"/>
      <c r="AZ334" s="18"/>
      <c r="BA334" s="18"/>
      <c r="BB334" s="17"/>
      <c r="BC334" s="17"/>
      <c r="BD334" s="18"/>
      <c r="BE334" s="18"/>
      <c r="BF334" s="17"/>
      <c r="BG334" s="17"/>
      <c r="BH334" s="17"/>
      <c r="BI334" s="18"/>
      <c r="BJ334" s="17"/>
      <c r="BK334" s="17"/>
      <c r="BL334" s="17"/>
      <c r="BM334" s="17"/>
      <c r="BN334" s="17"/>
      <c r="BO334" s="17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</row>
    <row r="335" spans="1:157" x14ac:dyDescent="0.25">
      <c r="A335" s="6" t="s">
        <v>329</v>
      </c>
      <c r="B335" s="7"/>
      <c r="C335" s="8">
        <f>IF(D335=10,SUM(G335:AU335),IF(D335&lt;10,SUM(G335:AU335),IF(D335&gt;10,SUM(LARGE(G335:AU335,{1,2,3,4,5,6,7,8,9,10})))))+E335</f>
        <v>0</v>
      </c>
      <c r="D335" s="9">
        <f>COUNT(G335:AU335)</f>
        <v>0</v>
      </c>
      <c r="E335" s="9"/>
      <c r="F335" s="9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39"/>
      <c r="AW335" s="17"/>
      <c r="AX335" s="18"/>
      <c r="AY335" s="17"/>
      <c r="AZ335" s="17"/>
      <c r="BA335" s="17"/>
      <c r="BB335" s="18"/>
      <c r="BC335" s="18"/>
      <c r="BD335" s="17"/>
      <c r="BE335" s="18"/>
      <c r="BF335" s="17"/>
      <c r="BG335" s="17"/>
      <c r="BH335" s="17"/>
      <c r="BI335" s="17"/>
      <c r="BJ335" s="18"/>
      <c r="BK335" s="18"/>
      <c r="BL335" s="17"/>
      <c r="BM335" s="17"/>
      <c r="BN335" s="17"/>
      <c r="BO335" s="17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</row>
    <row r="336" spans="1:157" x14ac:dyDescent="0.25">
      <c r="A336" s="6" t="s">
        <v>229</v>
      </c>
      <c r="B336" s="7"/>
      <c r="C336" s="8">
        <f>IF(D336=10,SUM(G336:AU336),IF(D336&lt;10,SUM(G336:AU336),IF(D336&gt;10,SUM(LARGE(G336:AU336,{1,2,3,4,5,6,7,8,9,10})))))+E336</f>
        <v>0</v>
      </c>
      <c r="D336" s="9">
        <f>COUNT(G336:AU336)</f>
        <v>0</v>
      </c>
      <c r="E336" s="9"/>
      <c r="F336" s="9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39"/>
      <c r="AW336" s="17"/>
      <c r="AX336" s="17"/>
      <c r="AY336" s="18"/>
      <c r="AZ336" s="17"/>
      <c r="BA336" s="17"/>
      <c r="BB336" s="17"/>
      <c r="BC336" s="17"/>
      <c r="BD336" s="17"/>
      <c r="BE336" s="17"/>
      <c r="BF336" s="17"/>
      <c r="BG336" s="17"/>
      <c r="BH336" s="18"/>
      <c r="BI336" s="17"/>
      <c r="BJ336" s="18"/>
      <c r="BK336" s="18"/>
      <c r="BL336" s="17"/>
      <c r="BM336" s="17"/>
      <c r="BN336" s="17"/>
      <c r="BO336" s="17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</row>
    <row r="337" spans="1:157" x14ac:dyDescent="0.25">
      <c r="A337" s="6" t="s">
        <v>372</v>
      </c>
      <c r="B337" s="7"/>
      <c r="C337" s="8">
        <f>IF(D337=10,SUM(G337:AU337),IF(D337&lt;10,SUM(G337:AU337),IF(D337&gt;10,SUM(LARGE(G337:AU337,{1,2,3,4,5,6,7,8,9,10})))))+E337</f>
        <v>0</v>
      </c>
      <c r="D337" s="9">
        <f>COUNT(G337:AU337)</f>
        <v>0</v>
      </c>
      <c r="E337" s="9"/>
      <c r="F337" s="9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39"/>
      <c r="AW337" s="17"/>
      <c r="AX337" s="18"/>
      <c r="AY337" s="17"/>
      <c r="AZ337" s="17"/>
      <c r="BA337" s="17"/>
      <c r="BB337" s="17"/>
      <c r="BC337" s="17"/>
      <c r="BD337" s="17"/>
      <c r="BE337" s="18"/>
      <c r="BF337" s="17"/>
      <c r="BG337" s="17"/>
      <c r="BH337" s="18"/>
      <c r="BI337" s="17"/>
      <c r="BJ337" s="18"/>
      <c r="BK337" s="18"/>
      <c r="BL337" s="17"/>
      <c r="BM337" s="17"/>
      <c r="BN337" s="18"/>
      <c r="BO337" s="17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</row>
    <row r="338" spans="1:157" x14ac:dyDescent="0.25">
      <c r="A338" s="11" t="s">
        <v>172</v>
      </c>
      <c r="B338" s="9"/>
      <c r="C338" s="8">
        <f>IF(D338=10,SUM(G338:AU338),IF(D338&lt;10,SUM(G338:AU338),IF(D338&gt;10,SUM(LARGE(G338:AU338,{1,2,3,4,5,6,7,8,9,10})))))+E338</f>
        <v>0</v>
      </c>
      <c r="D338" s="9">
        <f>COUNT(G338:AU338)</f>
        <v>0</v>
      </c>
      <c r="E338" s="9"/>
      <c r="F338" s="9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39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8"/>
      <c r="BI338" s="17"/>
      <c r="BJ338" s="17"/>
      <c r="BK338" s="17"/>
      <c r="BL338" s="17"/>
      <c r="BM338" s="17"/>
      <c r="BN338" s="18"/>
      <c r="BO338" s="17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</row>
    <row r="339" spans="1:157" x14ac:dyDescent="0.25">
      <c r="A339" s="11" t="s">
        <v>178</v>
      </c>
      <c r="B339" s="9"/>
      <c r="C339" s="8">
        <f>IF(D339=10,SUM(G339:AU339),IF(D339&lt;10,SUM(G339:AU339),IF(D339&gt;10,SUM(LARGE(G339:AU339,{1,2,3,4,5,6,7,8,9,10})))))+E339</f>
        <v>0</v>
      </c>
      <c r="D339" s="9">
        <f>COUNT(G339:AU339)</f>
        <v>0</v>
      </c>
      <c r="E339" s="9"/>
      <c r="F339" s="9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39"/>
      <c r="AW339" s="17"/>
      <c r="AX339" s="18"/>
      <c r="AY339" s="18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8"/>
      <c r="BM339" s="18"/>
      <c r="BN339" s="17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</row>
    <row r="340" spans="1:157" x14ac:dyDescent="0.25">
      <c r="A340" s="6" t="s">
        <v>211</v>
      </c>
      <c r="B340" s="7"/>
      <c r="C340" s="8">
        <f>IF(D340=10,SUM(G340:AU340),IF(D340&lt;10,SUM(G340:AU340),IF(D340&gt;10,SUM(LARGE(G340:AU340,{1,2,3,4,5,6,7,8,9,10})))))+E340</f>
        <v>0</v>
      </c>
      <c r="D340" s="9">
        <f>COUNT(G340:AU340)</f>
        <v>0</v>
      </c>
      <c r="E340" s="9"/>
      <c r="F340" s="9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39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8"/>
      <c r="BO340" s="17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</row>
    <row r="341" spans="1:157" x14ac:dyDescent="0.25">
      <c r="A341" s="6" t="s">
        <v>232</v>
      </c>
      <c r="B341" s="7"/>
      <c r="C341" s="8">
        <f>IF(D341=10,SUM(G341:AU341),IF(D341&lt;10,SUM(G341:AU341),IF(D341&gt;10,SUM(LARGE(G341:AU341,{1,2,3,4,5,6,7,8,9,10})))))+E341</f>
        <v>0</v>
      </c>
      <c r="D341" s="9">
        <f>COUNT(G341:AU341)</f>
        <v>0</v>
      </c>
      <c r="E341" s="9"/>
      <c r="F341" s="9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41"/>
      <c r="AW341" s="18"/>
      <c r="AX341" s="17"/>
      <c r="AY341" s="17"/>
      <c r="AZ341" s="18"/>
      <c r="BA341" s="18"/>
      <c r="BB341" s="17"/>
      <c r="BC341" s="17"/>
      <c r="BD341" s="17"/>
      <c r="BE341" s="17"/>
      <c r="BF341" s="18"/>
      <c r="BG341" s="18"/>
      <c r="BH341" s="18"/>
      <c r="BI341" s="18"/>
      <c r="BJ341" s="17"/>
      <c r="BK341" s="17"/>
      <c r="BL341" s="17"/>
      <c r="BM341" s="17"/>
      <c r="BN341" s="17"/>
      <c r="BO341" s="17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</row>
    <row r="342" spans="1:157" x14ac:dyDescent="0.25">
      <c r="A342" s="11" t="s">
        <v>277</v>
      </c>
      <c r="B342" s="9"/>
      <c r="C342" s="8">
        <f>IF(D342=10,SUM(G342:AU342),IF(D342&lt;10,SUM(G342:AU342),IF(D342&gt;10,SUM(LARGE(G342:AU342,{1,2,3,4,5,6,7,8,9,10})))))+E342</f>
        <v>0</v>
      </c>
      <c r="D342" s="9">
        <f>COUNT(G342:AU342)</f>
        <v>0</v>
      </c>
      <c r="E342" s="9"/>
      <c r="F342" s="9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39"/>
      <c r="AW342" s="17"/>
      <c r="AX342" s="18"/>
      <c r="AY342" s="17"/>
      <c r="AZ342" s="17"/>
      <c r="BA342" s="17"/>
      <c r="BB342" s="17"/>
      <c r="BC342" s="17"/>
      <c r="BD342" s="17"/>
      <c r="BE342" s="18"/>
      <c r="BF342" s="18"/>
      <c r="BG342" s="18"/>
      <c r="BH342" s="18"/>
      <c r="BI342" s="18"/>
      <c r="BJ342" s="17"/>
      <c r="BK342" s="17"/>
      <c r="BL342" s="18"/>
      <c r="BM342" s="18"/>
      <c r="BN342" s="17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</row>
    <row r="343" spans="1:157" x14ac:dyDescent="0.25">
      <c r="A343" s="11" t="s">
        <v>296</v>
      </c>
      <c r="B343" s="7"/>
      <c r="C343" s="8">
        <f>IF(D343=10,SUM(G343:AU343),IF(D343&lt;10,SUM(G343:AU343),IF(D343&gt;10,SUM(LARGE(G343:AU343,{1,2,3,4,5,6,7,8,9,10})))))+E343</f>
        <v>0</v>
      </c>
      <c r="D343" s="9">
        <f>COUNT(G343:AU343)</f>
        <v>0</v>
      </c>
      <c r="E343" s="9"/>
      <c r="F343" s="9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39"/>
      <c r="AW343" s="17"/>
      <c r="AX343" s="17"/>
      <c r="AY343" s="17"/>
      <c r="AZ343" s="18"/>
      <c r="BA343" s="18"/>
      <c r="BB343" s="17"/>
      <c r="BC343" s="17"/>
      <c r="BD343" s="18"/>
      <c r="BE343" s="17"/>
      <c r="BF343" s="17"/>
      <c r="BG343" s="17"/>
      <c r="BH343" s="18"/>
      <c r="BI343" s="18"/>
      <c r="BJ343" s="17"/>
      <c r="BK343" s="17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</row>
    <row r="344" spans="1:157" x14ac:dyDescent="0.25">
      <c r="A344" s="11" t="s">
        <v>313</v>
      </c>
      <c r="B344" s="7"/>
      <c r="C344" s="8">
        <f>IF(D344=10,SUM(G344:AU344),IF(D344&lt;10,SUM(G344:AU344),IF(D344&gt;10,SUM(LARGE(G344:AU344,{1,2,3,4,5,6,7,8,9,10})))))+E344</f>
        <v>0</v>
      </c>
      <c r="D344" s="9">
        <f>COUNT(G344:AU344)</f>
        <v>0</v>
      </c>
      <c r="E344" s="9"/>
      <c r="F344" s="9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39"/>
      <c r="AW344" s="17"/>
      <c r="AX344" s="17"/>
      <c r="AY344" s="17"/>
      <c r="AZ344" s="17"/>
      <c r="BA344" s="17"/>
      <c r="BB344" s="17"/>
      <c r="BC344" s="17"/>
      <c r="BD344" s="18"/>
      <c r="BE344" s="17"/>
      <c r="BF344" s="18"/>
      <c r="BG344" s="18"/>
      <c r="BH344" s="17"/>
      <c r="BI344" s="17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</row>
    <row r="345" spans="1:157" x14ac:dyDescent="0.25">
      <c r="A345" s="6" t="s">
        <v>325</v>
      </c>
      <c r="B345" s="7"/>
      <c r="C345" s="8">
        <f>IF(D345=10,SUM(G345:AU345),IF(D345&lt;10,SUM(G345:AU345),IF(D345&gt;10,SUM(LARGE(G345:AU345,{1,2,3,4,5,6,7,8,9,10})))))+E345</f>
        <v>0</v>
      </c>
      <c r="D345" s="9">
        <f>COUNT(G345:AU345)</f>
        <v>0</v>
      </c>
      <c r="E345" s="9"/>
      <c r="F345" s="9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39"/>
      <c r="AW345" s="17"/>
      <c r="AX345" s="17"/>
      <c r="AY345" s="17"/>
      <c r="AZ345" s="18"/>
      <c r="BA345" s="18"/>
      <c r="BB345" s="18"/>
      <c r="BC345" s="18"/>
      <c r="BD345" s="17"/>
      <c r="BE345" s="18"/>
      <c r="BF345" s="17"/>
      <c r="BG345" s="17"/>
      <c r="BH345" s="17"/>
      <c r="BI345" s="17"/>
      <c r="BJ345" s="17"/>
      <c r="BK345" s="17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</row>
    <row r="346" spans="1:157" x14ac:dyDescent="0.25">
      <c r="A346" s="6" t="s">
        <v>371</v>
      </c>
      <c r="B346" s="7"/>
      <c r="C346" s="8">
        <f>IF(D346=10,SUM(G346:AU346),IF(D346&lt;10,SUM(G346:AU346),IF(D346&gt;10,SUM(LARGE(G346:AU346,{1,2,3,4,5,6,7,8,9,10})))))+E346</f>
        <v>0</v>
      </c>
      <c r="D346" s="9">
        <f>COUNT(G346:AU346)</f>
        <v>0</v>
      </c>
      <c r="E346" s="9"/>
      <c r="F346" s="9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41"/>
      <c r="AW346" s="18"/>
      <c r="AX346" s="17"/>
      <c r="AY346" s="18"/>
      <c r="AZ346" s="17"/>
      <c r="BA346" s="17"/>
      <c r="BB346" s="18"/>
      <c r="BC346" s="18"/>
      <c r="BD346" s="18"/>
      <c r="BE346" s="17"/>
      <c r="BF346" s="17"/>
      <c r="BG346" s="17"/>
      <c r="BH346" s="17"/>
      <c r="BI346" s="17"/>
      <c r="BJ346" s="17"/>
      <c r="BK346" s="17"/>
      <c r="BL346" s="18"/>
      <c r="BM346" s="18"/>
      <c r="BN346" s="17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</row>
    <row r="347" spans="1:157" x14ac:dyDescent="0.25">
      <c r="A347" s="12" t="s">
        <v>167</v>
      </c>
      <c r="B347" s="12"/>
      <c r="C347" s="8">
        <f>IF(D347=10,SUM(G347:AU347),IF(D347&lt;10,SUM(G347:AU347),IF(D347&gt;10,SUM(LARGE(G347:AU347,{1,2,3,4,5,6,7,8,9,10})))))+E347</f>
        <v>0</v>
      </c>
      <c r="D347" s="9">
        <f>COUNT(G347:AU347)</f>
        <v>0</v>
      </c>
      <c r="E347" s="12"/>
      <c r="F347" s="12"/>
      <c r="G347" s="33"/>
      <c r="H347" s="33"/>
      <c r="I347" s="33"/>
      <c r="J347" s="33"/>
      <c r="K347" s="33"/>
      <c r="L347" s="33"/>
      <c r="M347" s="33"/>
      <c r="N347" s="33"/>
      <c r="O347" s="33"/>
      <c r="P347" s="36"/>
      <c r="Q347" s="36"/>
      <c r="R347" s="33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39"/>
      <c r="AW347" s="17"/>
      <c r="AX347" s="17"/>
      <c r="AY347" s="17"/>
      <c r="AZ347" s="17"/>
      <c r="BA347" s="17"/>
      <c r="BB347" s="17"/>
      <c r="BC347" s="17"/>
      <c r="BD347" s="17"/>
      <c r="BE347" s="17"/>
      <c r="BF347" s="18"/>
      <c r="BG347" s="18"/>
      <c r="BH347" s="17"/>
      <c r="BI347" s="17"/>
      <c r="BJ347" s="17"/>
      <c r="BK347" s="17"/>
      <c r="BL347" s="18"/>
      <c r="BM347" s="18"/>
      <c r="BN347" s="17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</row>
    <row r="348" spans="1:157" x14ac:dyDescent="0.25">
      <c r="A348" s="6" t="s">
        <v>258</v>
      </c>
      <c r="B348" s="7"/>
      <c r="C348" s="8">
        <f>IF(D348=10,SUM(G348:AU348),IF(D348&lt;10,SUM(G348:AU348),IF(D348&gt;10,SUM(LARGE(G348:AU348,{1,2,3,4,5,6,7,8,9,10})))))+E348</f>
        <v>0</v>
      </c>
      <c r="D348" s="9">
        <f>COUNT(G348:AU348)</f>
        <v>0</v>
      </c>
      <c r="E348" s="9"/>
      <c r="F348" s="9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39"/>
      <c r="AW348" s="17"/>
      <c r="AX348" s="17"/>
      <c r="AY348" s="18"/>
      <c r="AZ348" s="18"/>
      <c r="BA348" s="18"/>
      <c r="BB348" s="18"/>
      <c r="BC348" s="18"/>
      <c r="BD348" s="17"/>
      <c r="BE348" s="17"/>
      <c r="BF348" s="18"/>
      <c r="BG348" s="18"/>
      <c r="BH348" s="17"/>
      <c r="BI348" s="17"/>
      <c r="BJ348" s="17"/>
      <c r="BK348" s="17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</row>
    <row r="349" spans="1:157" x14ac:dyDescent="0.25">
      <c r="A349" s="6" t="s">
        <v>266</v>
      </c>
      <c r="B349" s="7"/>
      <c r="C349" s="8">
        <f>IF(D349=10,SUM(G349:AU349),IF(D349&lt;10,SUM(G349:AU349),IF(D349&gt;10,SUM(LARGE(G349:AU349,{1,2,3,4,5,6,7,8,9,10})))))+E349</f>
        <v>0</v>
      </c>
      <c r="D349" s="9">
        <f>COUNT(G349:AU349)</f>
        <v>0</v>
      </c>
      <c r="E349" s="9"/>
      <c r="F349" s="9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41"/>
      <c r="AW349" s="18"/>
      <c r="AX349" s="18"/>
      <c r="AY349" s="17"/>
      <c r="AZ349" s="17"/>
      <c r="BA349" s="17"/>
      <c r="BB349" s="17"/>
      <c r="BC349" s="17"/>
      <c r="BD349" s="18"/>
      <c r="BE349" s="17"/>
      <c r="BF349" s="18"/>
      <c r="BG349" s="18"/>
      <c r="BH349" s="17"/>
      <c r="BI349" s="18"/>
      <c r="BJ349" s="17"/>
      <c r="BK349" s="17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</row>
    <row r="350" spans="1:157" x14ac:dyDescent="0.25">
      <c r="A350" s="6" t="s">
        <v>234</v>
      </c>
      <c r="B350" s="7"/>
      <c r="C350" s="8">
        <f>IF(D350=10,SUM(G350:AU350),IF(D350&lt;10,SUM(G350:AU350),IF(D350&gt;10,SUM(LARGE(G350:AU350,{1,2,3,4,5,6,7,8,9,10})))))+E350</f>
        <v>0</v>
      </c>
      <c r="D350" s="9">
        <f>COUNT(G350:AU350)</f>
        <v>0</v>
      </c>
      <c r="E350" s="9"/>
      <c r="F350" s="9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39"/>
      <c r="AW350" s="17"/>
      <c r="AX350" s="17"/>
      <c r="AY350" s="18"/>
      <c r="AZ350" s="17"/>
      <c r="BA350" s="17"/>
      <c r="BB350" s="17"/>
      <c r="BC350" s="17"/>
      <c r="BD350" s="18"/>
      <c r="BE350" s="17"/>
      <c r="BF350" s="17"/>
      <c r="BG350" s="17"/>
      <c r="BH350" s="18"/>
      <c r="BI350" s="17"/>
      <c r="BJ350" s="17"/>
      <c r="BK350" s="17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</row>
    <row r="351" spans="1:157" x14ac:dyDescent="0.25">
      <c r="A351" s="6" t="s">
        <v>198</v>
      </c>
      <c r="B351" s="7"/>
      <c r="C351" s="8">
        <f>IF(D351=10,SUM(G351:AU351),IF(D351&lt;10,SUM(G351:AU351),IF(D351&gt;10,SUM(LARGE(G351:AU351,{1,2,3,4,5,6,7,8,9,10})))))+E351</f>
        <v>0</v>
      </c>
      <c r="D351" s="9">
        <f>COUNT(G351:AU351)</f>
        <v>0</v>
      </c>
      <c r="E351" s="9"/>
      <c r="F351" s="9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41"/>
      <c r="AW351" s="18"/>
      <c r="AX351" s="18"/>
      <c r="AY351" s="17"/>
      <c r="AZ351" s="17"/>
      <c r="BA351" s="17"/>
      <c r="BB351" s="17"/>
      <c r="BC351" s="17"/>
      <c r="BD351" s="18"/>
      <c r="BE351" s="17"/>
      <c r="BF351" s="17"/>
      <c r="BG351" s="17"/>
      <c r="BH351" s="18"/>
      <c r="BI351" s="18"/>
      <c r="BJ351" s="17"/>
      <c r="BK351" s="17"/>
      <c r="BL351" s="18"/>
      <c r="BM351" s="18"/>
      <c r="BN351" s="17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</row>
    <row r="352" spans="1:157" x14ac:dyDescent="0.25">
      <c r="A352" s="12" t="s">
        <v>282</v>
      </c>
      <c r="B352" s="12"/>
      <c r="C352" s="8">
        <f>IF(D352=10,SUM(G352:AU352),IF(D352&lt;10,SUM(G352:AU352),IF(D352&gt;10,SUM(LARGE(G352:AU352,{1,2,3,4,5,6,7,8,9,10})))))+E352</f>
        <v>0</v>
      </c>
      <c r="D352" s="9">
        <f>COUNT(G352:AU352)</f>
        <v>0</v>
      </c>
      <c r="E352" s="12"/>
      <c r="F352" s="12"/>
      <c r="G352" s="33"/>
      <c r="H352" s="33"/>
      <c r="I352" s="33"/>
      <c r="J352" s="33"/>
      <c r="K352" s="33"/>
      <c r="L352" s="33"/>
      <c r="M352" s="33"/>
      <c r="N352" s="33"/>
      <c r="O352" s="33"/>
      <c r="P352" s="36"/>
      <c r="Q352" s="36"/>
      <c r="R352" s="33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39"/>
      <c r="AW352" s="17"/>
      <c r="AX352" s="17"/>
      <c r="AY352" s="17"/>
      <c r="AZ352" s="17"/>
      <c r="BA352" s="17"/>
      <c r="BB352" s="17"/>
      <c r="BC352" s="17"/>
      <c r="BD352" s="17"/>
      <c r="BE352" s="17"/>
      <c r="BF352" s="18"/>
      <c r="BG352" s="18"/>
      <c r="BH352" s="18"/>
      <c r="BI352" s="18"/>
      <c r="BJ352" s="17"/>
      <c r="BK352" s="17"/>
      <c r="BL352" s="18"/>
      <c r="BM352" s="18"/>
      <c r="BN352" s="17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</row>
    <row r="353" spans="1:157" x14ac:dyDescent="0.25">
      <c r="A353" s="11" t="s">
        <v>350</v>
      </c>
      <c r="B353" s="9"/>
      <c r="C353" s="8">
        <f>IF(D353=10,SUM(G353:AU353),IF(D353&lt;10,SUM(G353:AU353),IF(D353&gt;10,SUM(LARGE(G353:AU353,{1,2,3,4,5,6,7,8,9,10})))))+E353</f>
        <v>0</v>
      </c>
      <c r="D353" s="9">
        <f>COUNT(G353:AU353)</f>
        <v>0</v>
      </c>
      <c r="E353" s="9"/>
      <c r="F353" s="9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41"/>
      <c r="AW353" s="18"/>
      <c r="AX353" s="18"/>
      <c r="AY353" s="18"/>
      <c r="AZ353" s="17"/>
      <c r="BA353" s="17"/>
      <c r="BB353" s="18"/>
      <c r="BC353" s="18"/>
      <c r="BD353" s="17"/>
      <c r="BE353" s="17"/>
      <c r="BF353" s="18"/>
      <c r="BG353" s="18"/>
      <c r="BH353" s="17"/>
      <c r="BI353" s="17"/>
      <c r="BJ353" s="17"/>
      <c r="BK353" s="17"/>
      <c r="BL353" s="18"/>
      <c r="BM353" s="18"/>
      <c r="BN353" s="17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</row>
    <row r="354" spans="1:157" x14ac:dyDescent="0.25">
      <c r="A354" s="6" t="s">
        <v>187</v>
      </c>
      <c r="B354" s="7"/>
      <c r="C354" s="8">
        <f>IF(D354=10,SUM(G354:AU354),IF(D354&lt;10,SUM(G354:AU354),IF(D354&gt;10,SUM(LARGE(G354:AU354,{1,2,3,4,5,6,7,8,9,10})))))+E354</f>
        <v>0</v>
      </c>
      <c r="D354" s="9">
        <f>COUNT(G354:AU354)</f>
        <v>0</v>
      </c>
      <c r="E354" s="9"/>
      <c r="F354" s="9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39"/>
      <c r="AW354" s="17"/>
      <c r="AX354" s="17"/>
      <c r="AY354" s="17"/>
      <c r="AZ354" s="17"/>
      <c r="BA354" s="17"/>
      <c r="BB354" s="17"/>
      <c r="BC354" s="17"/>
      <c r="BD354" s="18"/>
      <c r="BE354" s="18"/>
      <c r="BF354" s="18"/>
      <c r="BG354" s="18"/>
      <c r="BH354" s="17"/>
      <c r="BI354" s="17"/>
      <c r="BJ354" s="18"/>
      <c r="BK354" s="18"/>
      <c r="BL354" s="27"/>
      <c r="BM354" s="27"/>
      <c r="BN354" s="1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</row>
    <row r="355" spans="1:157" x14ac:dyDescent="0.25">
      <c r="A355" s="12" t="s">
        <v>382</v>
      </c>
      <c r="B355" s="12"/>
      <c r="C355" s="8">
        <f>IF(D355=10,SUM(G355:AU355),IF(D355&lt;10,SUM(G355:AU355),IF(D355&gt;10,SUM(LARGE(G355:AU355,{1,2,3,4,5,6,7,8,9,10})))))+E355</f>
        <v>0</v>
      </c>
      <c r="D355" s="9">
        <f>COUNT(G355:AU355)</f>
        <v>0</v>
      </c>
      <c r="E355" s="12"/>
      <c r="F355" s="12"/>
      <c r="G355" s="33"/>
      <c r="H355" s="33"/>
      <c r="I355" s="33"/>
      <c r="J355" s="33"/>
      <c r="K355" s="33"/>
      <c r="L355" s="33"/>
      <c r="M355" s="33"/>
      <c r="N355" s="33"/>
      <c r="O355" s="33"/>
      <c r="P355" s="36"/>
      <c r="Q355" s="36"/>
      <c r="R355" s="33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41"/>
      <c r="AW355" s="18"/>
      <c r="AX355" s="17"/>
      <c r="AY355" s="17"/>
      <c r="AZ355" s="17"/>
      <c r="BA355" s="17"/>
      <c r="BB355" s="17"/>
      <c r="BC355" s="17"/>
      <c r="BD355" s="18"/>
      <c r="BE355" s="18"/>
      <c r="BF355" s="17"/>
      <c r="BG355" s="17"/>
      <c r="BH355" s="17"/>
      <c r="BI355" s="17"/>
      <c r="BJ355" s="17"/>
      <c r="BK355" s="17"/>
      <c r="BL355" s="26"/>
      <c r="BM355" s="26"/>
      <c r="BN355" s="17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</row>
    <row r="356" spans="1:157" x14ac:dyDescent="0.25">
      <c r="A356" s="11" t="s">
        <v>131</v>
      </c>
      <c r="B356" s="7"/>
      <c r="C356" s="8">
        <f>IF(D356=10,SUM(G356:AU356),IF(D356&lt;10,SUM(G356:AU356),IF(D356&gt;10,SUM(LARGE(G356:AU356,{1,2,3,4,5,6,7,8,9,10})))))+E356</f>
        <v>0</v>
      </c>
      <c r="D356" s="9">
        <f>COUNT(G356:AU356)</f>
        <v>0</v>
      </c>
      <c r="E356" s="9"/>
      <c r="F356" s="9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39"/>
      <c r="AW356" s="17"/>
      <c r="AX356" s="18"/>
      <c r="AY356" s="17"/>
      <c r="AZ356" s="17"/>
      <c r="BA356" s="17"/>
      <c r="BB356" s="18"/>
      <c r="BC356" s="18"/>
      <c r="BD356" s="18"/>
      <c r="BE356" s="17"/>
      <c r="BF356" s="17"/>
      <c r="BG356" s="17"/>
      <c r="BH356" s="17"/>
      <c r="BI356" s="18"/>
      <c r="BJ356" s="17"/>
      <c r="BK356" s="17"/>
      <c r="BL356" s="26"/>
      <c r="BM356" s="26"/>
      <c r="BN356" s="17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</row>
    <row r="357" spans="1:157" x14ac:dyDescent="0.25">
      <c r="A357" s="12" t="s">
        <v>197</v>
      </c>
      <c r="B357" s="12"/>
      <c r="C357" s="8">
        <f>IF(D357=10,SUM(G357:AU357),IF(D357&lt;10,SUM(G357:AU357),IF(D357&gt;10,SUM(LARGE(G357:AU357,{1,2,3,4,5,6,7,8,9,10})))))+E357</f>
        <v>0</v>
      </c>
      <c r="D357" s="9">
        <f>COUNT(G357:AU357)</f>
        <v>0</v>
      </c>
      <c r="E357" s="12"/>
      <c r="F357" s="12"/>
      <c r="G357" s="33"/>
      <c r="H357" s="33"/>
      <c r="I357" s="33"/>
      <c r="J357" s="33"/>
      <c r="K357" s="33"/>
      <c r="L357" s="33"/>
      <c r="M357" s="33"/>
      <c r="N357" s="33"/>
      <c r="O357" s="33"/>
      <c r="P357" s="36"/>
      <c r="Q357" s="36"/>
      <c r="R357" s="33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39"/>
      <c r="AW357" s="17"/>
      <c r="AX357" s="17"/>
      <c r="AY357" s="17"/>
      <c r="AZ357" s="17"/>
      <c r="BA357" s="17"/>
      <c r="BB357" s="17"/>
      <c r="BC357" s="17"/>
      <c r="BD357" s="17"/>
      <c r="BE357" s="18"/>
      <c r="BF357" s="17"/>
      <c r="BG357" s="17"/>
      <c r="BH357" s="17"/>
      <c r="BI357" s="18"/>
      <c r="BJ357" s="18"/>
      <c r="BK357" s="18"/>
      <c r="BL357" s="26"/>
      <c r="BM357" s="26"/>
      <c r="BN357" s="18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</row>
    <row r="358" spans="1:157" x14ac:dyDescent="0.25">
      <c r="A358" s="11" t="s">
        <v>134</v>
      </c>
      <c r="B358" s="7"/>
      <c r="C358" s="8">
        <f>IF(D358=10,SUM(G358:AU358),IF(D358&lt;10,SUM(G358:AU358),IF(D358&gt;10,SUM(LARGE(G358:AU358,{1,2,3,4,5,6,7,8,9,10})))))+E358</f>
        <v>0</v>
      </c>
      <c r="D358" s="9">
        <f>COUNT(G358:AU358)</f>
        <v>0</v>
      </c>
      <c r="E358" s="9"/>
      <c r="F358" s="9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39"/>
      <c r="AW358" s="17"/>
      <c r="AX358" s="17"/>
      <c r="AY358" s="17"/>
      <c r="AZ358" s="18"/>
      <c r="BA358" s="18"/>
      <c r="BB358" s="17"/>
      <c r="BC358" s="17"/>
      <c r="BD358" s="17"/>
      <c r="BE358" s="17"/>
      <c r="BF358" s="17"/>
      <c r="BG358" s="17"/>
      <c r="BH358" s="18"/>
      <c r="BI358" s="18"/>
      <c r="BJ358" s="18"/>
      <c r="BK358" s="18"/>
      <c r="BL358" s="26"/>
      <c r="BM358" s="26"/>
      <c r="BN358" s="18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</row>
    <row r="359" spans="1:157" x14ac:dyDescent="0.25">
      <c r="A359" s="12" t="s">
        <v>352</v>
      </c>
      <c r="B359" s="12"/>
      <c r="C359" s="8">
        <f>IF(D359=10,SUM(G359:AU359),IF(D359&lt;10,SUM(G359:AU359),IF(D359&gt;10,SUM(LARGE(G359:AU359,{1,2,3,4,5,6,7,8,9,10})))))+E359</f>
        <v>0</v>
      </c>
      <c r="D359" s="9">
        <f>COUNT(G359:AU359)</f>
        <v>0</v>
      </c>
      <c r="E359" s="12"/>
      <c r="F359" s="12"/>
      <c r="G359" s="33"/>
      <c r="H359" s="33"/>
      <c r="I359" s="33"/>
      <c r="J359" s="33"/>
      <c r="K359" s="33"/>
      <c r="L359" s="33"/>
      <c r="M359" s="33"/>
      <c r="N359" s="33"/>
      <c r="O359" s="33"/>
      <c r="P359" s="36"/>
      <c r="Q359" s="36"/>
      <c r="R359" s="33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39"/>
      <c r="AW359" s="17"/>
      <c r="AX359" s="17"/>
      <c r="AY359" s="17"/>
      <c r="AZ359" s="18"/>
      <c r="BA359" s="18"/>
      <c r="BB359" s="17"/>
      <c r="BC359" s="17"/>
      <c r="BD359" s="17"/>
      <c r="BE359" s="17"/>
      <c r="BF359" s="17"/>
      <c r="BG359" s="17"/>
      <c r="BH359" s="17"/>
      <c r="BI359" s="17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</row>
    <row r="360" spans="1:157" x14ac:dyDescent="0.25">
      <c r="A360" s="6" t="s">
        <v>200</v>
      </c>
      <c r="B360" s="7"/>
      <c r="C360" s="8">
        <f>IF(D360=10,SUM(G360:AU360),IF(D360&lt;10,SUM(G360:AU360),IF(D360&gt;10,SUM(LARGE(G360:AU360,{1,2,3,4,5,6,7,8,9,10})))))+E360</f>
        <v>0</v>
      </c>
      <c r="D360" s="9">
        <f>COUNT(G360:AU360)</f>
        <v>0</v>
      </c>
      <c r="E360" s="9"/>
      <c r="F360" s="9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39"/>
      <c r="AW360" s="17"/>
      <c r="AX360" s="17"/>
      <c r="AY360" s="17"/>
      <c r="AZ360" s="17"/>
      <c r="BA360" s="17"/>
      <c r="BB360" s="17"/>
      <c r="BC360" s="17"/>
      <c r="BD360" s="17"/>
      <c r="BE360" s="18"/>
      <c r="BF360" s="17"/>
      <c r="BG360" s="17"/>
      <c r="BH360" s="18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</row>
    <row r="361" spans="1:157" x14ac:dyDescent="0.25">
      <c r="A361" s="12" t="s">
        <v>246</v>
      </c>
      <c r="B361" s="12"/>
      <c r="C361" s="8">
        <f>IF(D361=10,SUM(G361:AU361),IF(D361&lt;10,SUM(G361:AU361),IF(D361&gt;10,SUM(LARGE(G361:AU361,{1,2,3,4,5,6,7,8,9,10})))))+E361</f>
        <v>0</v>
      </c>
      <c r="D361" s="9">
        <f>COUNT(G361:AU361)</f>
        <v>0</v>
      </c>
      <c r="E361" s="12"/>
      <c r="F361" s="12"/>
      <c r="G361" s="33"/>
      <c r="H361" s="33"/>
      <c r="I361" s="33"/>
      <c r="J361" s="33"/>
      <c r="K361" s="33"/>
      <c r="L361" s="33"/>
      <c r="M361" s="33"/>
      <c r="N361" s="33"/>
      <c r="O361" s="33"/>
      <c r="P361" s="36"/>
      <c r="Q361" s="36"/>
      <c r="R361" s="33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39"/>
      <c r="AW361" s="17"/>
      <c r="AX361" s="17"/>
      <c r="AY361" s="17"/>
      <c r="AZ361" s="18"/>
      <c r="BA361" s="18"/>
      <c r="BB361" s="17"/>
      <c r="BC361" s="17"/>
      <c r="BD361" s="17"/>
      <c r="BE361" s="18"/>
      <c r="BF361" s="18"/>
      <c r="BG361" s="18"/>
      <c r="BH361" s="18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</row>
    <row r="362" spans="1:157" x14ac:dyDescent="0.25">
      <c r="A362" s="6" t="s">
        <v>170</v>
      </c>
      <c r="B362" s="7"/>
      <c r="C362" s="8">
        <f>IF(D362=10,SUM(G362:AU362),IF(D362&lt;10,SUM(G362:AU362),IF(D362&gt;10,SUM(LARGE(G362:AU362,{1,2,3,4,5,6,7,8,9,10})))))+E362</f>
        <v>0</v>
      </c>
      <c r="D362" s="9">
        <f>COUNT(G362:AU362)</f>
        <v>0</v>
      </c>
      <c r="E362" s="9"/>
      <c r="F362" s="9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41"/>
      <c r="AW362" s="18"/>
      <c r="AX362" s="17"/>
      <c r="AY362" s="17"/>
      <c r="AZ362" s="17"/>
      <c r="BA362" s="17"/>
      <c r="BB362" s="17"/>
      <c r="BC362" s="17"/>
      <c r="BD362" s="17"/>
      <c r="BE362" s="18"/>
      <c r="BF362" s="18"/>
      <c r="BG362" s="18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</row>
    <row r="363" spans="1:157" x14ac:dyDescent="0.25">
      <c r="A363" s="6" t="s">
        <v>224</v>
      </c>
      <c r="B363" s="7"/>
      <c r="C363" s="8">
        <f>IF(D363=10,SUM(G363:AU363),IF(D363&lt;10,SUM(G363:AU363),IF(D363&gt;10,SUM(LARGE(G363:AU363,{1,2,3,4,5,6,7,8,9,10})))))+E363</f>
        <v>0</v>
      </c>
      <c r="D363" s="9">
        <f>COUNT(G363:AU363)</f>
        <v>0</v>
      </c>
      <c r="E363" s="9"/>
      <c r="F363" s="9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39"/>
      <c r="AW363" s="17"/>
      <c r="AX363" s="17"/>
      <c r="AY363" s="18"/>
      <c r="AZ363" s="17"/>
      <c r="BA363" s="17"/>
      <c r="BB363" s="17"/>
      <c r="BC363" s="17"/>
      <c r="BD363" s="18"/>
      <c r="BE363" s="17"/>
      <c r="BF363" s="18"/>
      <c r="BG363" s="18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</row>
    <row r="364" spans="1:157" x14ac:dyDescent="0.25">
      <c r="A364" s="11" t="s">
        <v>248</v>
      </c>
      <c r="B364" s="9"/>
      <c r="C364" s="8">
        <f>IF(D364=10,SUM(G364:AU364),IF(D364&lt;10,SUM(G364:AU364),IF(D364&gt;10,SUM(LARGE(G364:AU364,{1,2,3,4,5,6,7,8,9,10})))))+E364</f>
        <v>0</v>
      </c>
      <c r="D364" s="9">
        <f>COUNT(G364:AU364)</f>
        <v>0</v>
      </c>
      <c r="E364" s="9"/>
      <c r="F364" s="9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41"/>
      <c r="AW364" s="18"/>
      <c r="AX364" s="17"/>
      <c r="AY364" s="18"/>
      <c r="AZ364" s="17"/>
      <c r="BA364" s="17"/>
      <c r="BB364" s="17"/>
      <c r="BC364" s="17"/>
      <c r="BD364" s="18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</row>
    <row r="365" spans="1:157" x14ac:dyDescent="0.25">
      <c r="A365" s="6" t="s">
        <v>249</v>
      </c>
      <c r="B365" s="7"/>
      <c r="C365" s="8">
        <f>IF(D365=10,SUM(G365:AU365),IF(D365&lt;10,SUM(G365:AU365),IF(D365&gt;10,SUM(LARGE(G365:AU365,{1,2,3,4,5,6,7,8,9,10})))))+E365</f>
        <v>0</v>
      </c>
      <c r="D365" s="9">
        <f>COUNT(G365:AU365)</f>
        <v>0</v>
      </c>
      <c r="E365" s="9"/>
      <c r="F365" s="9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39"/>
      <c r="AW365" s="17"/>
      <c r="AX365" s="17"/>
      <c r="AY365" s="17"/>
      <c r="AZ365" s="17"/>
      <c r="BA365" s="17"/>
      <c r="BB365" s="18"/>
      <c r="BC365" s="18"/>
      <c r="BD365" s="18"/>
      <c r="BE365" s="18"/>
      <c r="BF365" s="17"/>
      <c r="BG365" s="17"/>
      <c r="BH365" s="18"/>
      <c r="BI365" s="18"/>
      <c r="BJ365" s="17"/>
      <c r="BK365" s="17"/>
      <c r="BL365" s="17"/>
      <c r="BM365" s="17"/>
      <c r="BN365" s="18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</row>
    <row r="366" spans="1:157" x14ac:dyDescent="0.25">
      <c r="A366" s="6" t="s">
        <v>263</v>
      </c>
      <c r="B366" s="7"/>
      <c r="C366" s="8">
        <f>IF(D366=10,SUM(G366:AU366),IF(D366&lt;10,SUM(G366:AU366),IF(D366&gt;10,SUM(LARGE(G366:AU366,{1,2,3,4,5,6,7,8,9,10})))))+E366</f>
        <v>0</v>
      </c>
      <c r="D366" s="9">
        <f>COUNT(G366:AU366)</f>
        <v>0</v>
      </c>
      <c r="E366" s="9"/>
      <c r="F366" s="9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41"/>
      <c r="AW366" s="18"/>
      <c r="AX366" s="18"/>
      <c r="AY366" s="18"/>
      <c r="AZ366" s="18"/>
      <c r="BA366" s="18"/>
      <c r="BB366" s="18"/>
      <c r="BC366" s="18"/>
      <c r="BD366" s="17"/>
      <c r="BE366" s="18"/>
      <c r="BF366" s="17"/>
      <c r="BG366" s="17"/>
      <c r="BH366" s="18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</row>
    <row r="367" spans="1:157" x14ac:dyDescent="0.25">
      <c r="A367" s="6" t="s">
        <v>284</v>
      </c>
      <c r="B367" s="7"/>
      <c r="C367" s="8">
        <f>IF(D367=10,SUM(G367:AU367),IF(D367&lt;10,SUM(G367:AU367),IF(D367&gt;10,SUM(LARGE(G367:AU367,{1,2,3,4,5,6,7,8,9,10})))))+E367</f>
        <v>0</v>
      </c>
      <c r="D367" s="9">
        <f>COUNT(G367:AU367)</f>
        <v>0</v>
      </c>
      <c r="E367" s="9"/>
      <c r="F367" s="9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39"/>
      <c r="AW367" s="17"/>
      <c r="AX367" s="18"/>
      <c r="AY367" s="17"/>
      <c r="AZ367" s="17"/>
      <c r="BA367" s="17"/>
      <c r="BB367" s="17"/>
      <c r="BC367" s="17"/>
      <c r="BD367" s="17"/>
      <c r="BE367" s="18"/>
      <c r="BF367" s="17"/>
      <c r="BG367" s="17"/>
      <c r="BH367" s="18"/>
      <c r="BI367" s="17"/>
      <c r="BJ367" s="17"/>
      <c r="BK367" s="17"/>
      <c r="BL367" s="17"/>
      <c r="BM367" s="17"/>
      <c r="BN367" s="18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</row>
    <row r="368" spans="1:157" x14ac:dyDescent="0.25">
      <c r="A368" s="12" t="s">
        <v>301</v>
      </c>
      <c r="B368" s="12"/>
      <c r="C368" s="8">
        <f>IF(D368=10,SUM(G368:AU368),IF(D368&lt;10,SUM(G368:AU368),IF(D368&gt;10,SUM(LARGE(G368:AU368,{1,2,3,4,5,6,7,8,9,10})))))+E368</f>
        <v>0</v>
      </c>
      <c r="D368" s="9">
        <f>COUNT(G368:AU368)</f>
        <v>0</v>
      </c>
      <c r="E368" s="12"/>
      <c r="F368" s="12"/>
      <c r="G368" s="33"/>
      <c r="H368" s="33"/>
      <c r="I368" s="33"/>
      <c r="J368" s="33"/>
      <c r="K368" s="33"/>
      <c r="L368" s="33"/>
      <c r="M368" s="33"/>
      <c r="N368" s="33"/>
      <c r="O368" s="33"/>
      <c r="P368" s="36"/>
      <c r="Q368" s="36"/>
      <c r="R368" s="33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39"/>
      <c r="AW368" s="17"/>
      <c r="AX368" s="17"/>
      <c r="AY368" s="17"/>
      <c r="AZ368" s="17"/>
      <c r="BA368" s="17"/>
      <c r="BB368" s="18"/>
      <c r="BC368" s="18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8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</row>
    <row r="369" spans="1:157" x14ac:dyDescent="0.25">
      <c r="A369" s="6" t="s">
        <v>335</v>
      </c>
      <c r="B369" s="7"/>
      <c r="C369" s="8">
        <f>IF(D369=10,SUM(G369:AU369),IF(D369&lt;10,SUM(G369:AU369),IF(D369&gt;10,SUM(LARGE(G369:AU369,{1,2,3,4,5,6,7,8,9,10})))))+E369</f>
        <v>0</v>
      </c>
      <c r="D369" s="9">
        <f>COUNT(G369:AU369)</f>
        <v>0</v>
      </c>
      <c r="E369" s="9"/>
      <c r="F369" s="9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41"/>
      <c r="AW369" s="18"/>
      <c r="AX369" s="18"/>
      <c r="AY369" s="17"/>
      <c r="AZ369" s="18"/>
      <c r="BA369" s="18"/>
      <c r="BB369" s="17"/>
      <c r="BC369" s="17"/>
      <c r="BD369" s="17"/>
      <c r="BE369" s="17"/>
      <c r="BF369" s="18"/>
      <c r="BG369" s="18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</row>
    <row r="370" spans="1:157" x14ac:dyDescent="0.25">
      <c r="A370" s="12" t="s">
        <v>337</v>
      </c>
      <c r="B370" s="12"/>
      <c r="C370" s="8">
        <f>IF(D370=10,SUM(G370:AU370),IF(D370&lt;10,SUM(G370:AU370),IF(D370&gt;10,SUM(LARGE(G370:AU370,{1,2,3,4,5,6,7,8,9,10})))))+E370</f>
        <v>0</v>
      </c>
      <c r="D370" s="9">
        <f>COUNT(G370:AU370)</f>
        <v>0</v>
      </c>
      <c r="E370" s="12"/>
      <c r="F370" s="12"/>
      <c r="G370" s="33"/>
      <c r="H370" s="33"/>
      <c r="I370" s="33"/>
      <c r="J370" s="33"/>
      <c r="K370" s="33"/>
      <c r="L370" s="33"/>
      <c r="M370" s="33"/>
      <c r="N370" s="33"/>
      <c r="O370" s="33"/>
      <c r="P370" s="36"/>
      <c r="Q370" s="36"/>
      <c r="R370" s="33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39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</row>
    <row r="371" spans="1:157" x14ac:dyDescent="0.25">
      <c r="A371" s="6" t="s">
        <v>377</v>
      </c>
      <c r="B371" s="7"/>
      <c r="C371" s="8">
        <f>IF(D371=10,SUM(G371:AU371),IF(D371&lt;10,SUM(G371:AU371),IF(D371&gt;10,SUM(LARGE(G371:AU371,{1,2,3,4,5,6,7,8,9,10})))))+E371</f>
        <v>0</v>
      </c>
      <c r="D371" s="9">
        <f>COUNT(G371:AU371)</f>
        <v>0</v>
      </c>
      <c r="E371" s="9"/>
      <c r="F371" s="9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39"/>
      <c r="AW371" s="17"/>
      <c r="AX371" s="17"/>
      <c r="AY371" s="18"/>
      <c r="AZ371" s="17"/>
      <c r="BA371" s="17"/>
      <c r="BB371" s="18"/>
      <c r="BC371" s="18"/>
      <c r="BD371" s="18"/>
      <c r="BE371" s="17"/>
      <c r="BF371" s="18"/>
      <c r="BG371" s="18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</row>
    <row r="372" spans="1:157" x14ac:dyDescent="0.25">
      <c r="A372" s="12" t="s">
        <v>378</v>
      </c>
      <c r="B372" s="12"/>
      <c r="C372" s="8">
        <f>IF(D372=10,SUM(G372:AU372),IF(D372&lt;10,SUM(G372:AU372),IF(D372&gt;10,SUM(LARGE(G372:AU372,{1,2,3,4,5,6,7,8,9,10})))))+E372</f>
        <v>0</v>
      </c>
      <c r="D372" s="9">
        <f>COUNT(G372:AU372)</f>
        <v>0</v>
      </c>
      <c r="E372" s="12"/>
      <c r="F372" s="12"/>
      <c r="G372" s="33"/>
      <c r="H372" s="33"/>
      <c r="I372" s="33"/>
      <c r="J372" s="33"/>
      <c r="K372" s="33"/>
      <c r="L372" s="33"/>
      <c r="M372" s="33"/>
      <c r="N372" s="33"/>
      <c r="O372" s="33"/>
      <c r="P372" s="36"/>
      <c r="Q372" s="36"/>
      <c r="R372" s="33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39"/>
      <c r="AW372" s="17"/>
      <c r="AX372" s="17"/>
      <c r="AY372" s="17"/>
      <c r="AZ372" s="17"/>
      <c r="BA372" s="17"/>
      <c r="BB372" s="18"/>
      <c r="BC372" s="18"/>
      <c r="BD372" s="17"/>
      <c r="BE372" s="17"/>
      <c r="BF372" s="18"/>
      <c r="BG372" s="18"/>
      <c r="BH372" s="17"/>
      <c r="BI372" s="17"/>
      <c r="BJ372" s="17"/>
      <c r="BK372" s="17"/>
      <c r="BL372" s="17"/>
      <c r="BM372" s="17"/>
      <c r="BN372" s="18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</row>
    <row r="373" spans="1:157" x14ac:dyDescent="0.25">
      <c r="A373" s="11" t="s">
        <v>379</v>
      </c>
      <c r="B373" s="9"/>
      <c r="C373" s="8">
        <f>IF(D373=10,SUM(G373:AU373),IF(D373&lt;10,SUM(G373:AU373),IF(D373&gt;10,SUM(LARGE(G373:AU373,{1,2,3,4,5,6,7,8,9,10})))))+E373</f>
        <v>0</v>
      </c>
      <c r="D373" s="9">
        <f>COUNT(G373:AU373)</f>
        <v>0</v>
      </c>
      <c r="E373" s="9"/>
      <c r="F373" s="9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39"/>
      <c r="AW373" s="17"/>
      <c r="AX373" s="17"/>
      <c r="AY373" s="17"/>
      <c r="AZ373" s="17"/>
      <c r="BA373" s="17"/>
      <c r="BB373" s="18"/>
      <c r="BC373" s="18"/>
      <c r="BD373" s="18"/>
      <c r="BE373" s="17"/>
      <c r="BF373" s="17"/>
      <c r="BG373" s="17"/>
      <c r="BH373" s="17"/>
      <c r="BI373" s="17"/>
      <c r="BJ373" s="17"/>
      <c r="BK373" s="17"/>
      <c r="BL373" s="17"/>
      <c r="BM373" s="17"/>
      <c r="BN373" s="18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</row>
    <row r="374" spans="1:157" x14ac:dyDescent="0.25">
      <c r="A374" s="6" t="s">
        <v>380</v>
      </c>
      <c r="B374" s="7"/>
      <c r="C374" s="8">
        <f>IF(D374=10,SUM(G374:AU374),IF(D374&lt;10,SUM(G374:AU374),IF(D374&gt;10,SUM(LARGE(G374:AU374,{1,2,3,4,5,6,7,8,9,10})))))+E374</f>
        <v>0</v>
      </c>
      <c r="D374" s="9">
        <f>COUNT(G374:AU374)</f>
        <v>0</v>
      </c>
      <c r="E374" s="9"/>
      <c r="F374" s="9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39"/>
      <c r="AW374" s="17"/>
      <c r="AX374" s="18"/>
      <c r="AY374" s="18"/>
      <c r="AZ374" s="17"/>
      <c r="BA374" s="17"/>
      <c r="BB374" s="17"/>
      <c r="BC374" s="17"/>
      <c r="BD374" s="18"/>
      <c r="BE374" s="18"/>
      <c r="BF374" s="17"/>
      <c r="BG374" s="17"/>
      <c r="BH374" s="18"/>
      <c r="BI374" s="17"/>
      <c r="BJ374" s="17"/>
      <c r="BK374" s="17"/>
      <c r="BL374" s="17"/>
      <c r="BM374" s="17"/>
      <c r="BN374" s="18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</row>
    <row r="375" spans="1:157" x14ac:dyDescent="0.25">
      <c r="A375" s="12" t="s">
        <v>381</v>
      </c>
      <c r="B375" s="12"/>
      <c r="C375" s="8">
        <f>IF(D375=10,SUM(G375:AU375),IF(D375&lt;10,SUM(G375:AU375),IF(D375&gt;10,SUM(LARGE(G375:AU375,{1,2,3,4,5,6,7,8,9,10})))))+E375</f>
        <v>0</v>
      </c>
      <c r="D375" s="9">
        <f>COUNT(G375:AU375)</f>
        <v>0</v>
      </c>
      <c r="E375" s="12"/>
      <c r="F375" s="12"/>
      <c r="G375" s="33"/>
      <c r="H375" s="33"/>
      <c r="I375" s="33"/>
      <c r="J375" s="33"/>
      <c r="K375" s="33"/>
      <c r="L375" s="33"/>
      <c r="M375" s="33"/>
      <c r="N375" s="33"/>
      <c r="O375" s="33"/>
      <c r="P375" s="36"/>
      <c r="Q375" s="36"/>
      <c r="R375" s="33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39"/>
      <c r="AW375" s="17"/>
      <c r="AX375" s="17"/>
      <c r="AY375" s="17"/>
      <c r="AZ375" s="17"/>
      <c r="BA375" s="17"/>
      <c r="BB375" s="17"/>
      <c r="BC375" s="17"/>
      <c r="BD375" s="17"/>
      <c r="BE375" s="18"/>
      <c r="BF375" s="17"/>
      <c r="BG375" s="17"/>
      <c r="BH375" s="17"/>
      <c r="BI375" s="18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</row>
    <row r="376" spans="1:157" x14ac:dyDescent="0.25">
      <c r="A376" s="6" t="s">
        <v>145</v>
      </c>
      <c r="B376" s="7"/>
      <c r="C376" s="8">
        <f>IF(D376=10,SUM(G376:AU376),IF(D376&lt;10,SUM(G376:AU376),IF(D376&gt;10,SUM(LARGE(G376:AU376,{1,2,3,4,5,6,7,8,9,10})))))+E376</f>
        <v>0</v>
      </c>
      <c r="D376" s="9">
        <f>COUNT(G376:AU376)</f>
        <v>0</v>
      </c>
      <c r="E376" s="9"/>
      <c r="F376" s="9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39"/>
      <c r="AW376" s="17"/>
      <c r="AX376" s="17"/>
      <c r="AY376" s="17"/>
      <c r="AZ376" s="17"/>
      <c r="BA376" s="17"/>
      <c r="BB376" s="18"/>
      <c r="BC376" s="18"/>
      <c r="BD376" s="17"/>
      <c r="BE376" s="18"/>
      <c r="BF376" s="18"/>
      <c r="BG376" s="18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</row>
    <row r="377" spans="1:157" x14ac:dyDescent="0.25">
      <c r="A377" s="6" t="s">
        <v>203</v>
      </c>
      <c r="B377" s="7"/>
      <c r="C377" s="8">
        <f>IF(D377=10,SUM(G377:AU377),IF(D377&lt;10,SUM(G377:AU377),IF(D377&gt;10,SUM(LARGE(G377:AU377,{1,2,3,4,5,6,7,8,9,10})))))+E377</f>
        <v>0</v>
      </c>
      <c r="D377" s="9">
        <f>COUNT(G377:AU377)</f>
        <v>0</v>
      </c>
      <c r="E377" s="9"/>
      <c r="F377" s="9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39"/>
      <c r="AW377" s="17"/>
      <c r="AX377" s="18"/>
      <c r="AY377" s="17"/>
      <c r="AZ377" s="17"/>
      <c r="BA377" s="17"/>
      <c r="BB377" s="18"/>
      <c r="BC377" s="18"/>
      <c r="BD377" s="17"/>
      <c r="BE377" s="17"/>
      <c r="BF377" s="18"/>
      <c r="BG377" s="18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</row>
    <row r="378" spans="1:157" x14ac:dyDescent="0.25">
      <c r="A378" s="6" t="s">
        <v>208</v>
      </c>
      <c r="B378" s="7"/>
      <c r="C378" s="8">
        <f>IF(D378=10,SUM(G378:AU378),IF(D378&lt;10,SUM(G378:AU378),IF(D378&gt;10,SUM(LARGE(G378:AU378,{1,2,3,4,5,6,7,8,9,10})))))+E378</f>
        <v>0</v>
      </c>
      <c r="D378" s="9">
        <f>COUNT(G378:AU378)</f>
        <v>0</v>
      </c>
      <c r="E378" s="9"/>
      <c r="F378" s="9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39"/>
      <c r="AW378" s="17"/>
      <c r="AX378" s="17"/>
      <c r="AY378" s="17"/>
      <c r="AZ378" s="18"/>
      <c r="BA378" s="18"/>
      <c r="BB378" s="18"/>
      <c r="BC378" s="18"/>
      <c r="BD378" s="18"/>
      <c r="BE378" s="17"/>
      <c r="BF378" s="18"/>
      <c r="BG378" s="18"/>
      <c r="BH378" s="17"/>
      <c r="BI378" s="18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</row>
    <row r="379" spans="1:157" x14ac:dyDescent="0.25">
      <c r="A379" s="6" t="s">
        <v>215</v>
      </c>
      <c r="B379" s="7"/>
      <c r="C379" s="8">
        <f>IF(D379=10,SUM(G379:AU379),IF(D379&lt;10,SUM(G379:AU379),IF(D379&gt;10,SUM(LARGE(G379:AU379,{1,2,3,4,5,6,7,8,9,10})))))+E379</f>
        <v>0</v>
      </c>
      <c r="D379" s="9">
        <f>COUNT(G379:AU379)</f>
        <v>0</v>
      </c>
      <c r="E379" s="9"/>
      <c r="F379" s="9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41"/>
      <c r="AW379" s="18"/>
      <c r="AX379" s="17"/>
      <c r="AY379" s="17"/>
      <c r="AZ379" s="18"/>
      <c r="BA379" s="18"/>
      <c r="BB379" s="17"/>
      <c r="BC379" s="17"/>
      <c r="BD379" s="18"/>
      <c r="BE379" s="17"/>
      <c r="BF379" s="17"/>
      <c r="BG379" s="17"/>
      <c r="BH379" s="17"/>
      <c r="BI379" s="18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</row>
    <row r="380" spans="1:157" x14ac:dyDescent="0.25">
      <c r="A380" s="6" t="s">
        <v>289</v>
      </c>
      <c r="B380" s="7"/>
      <c r="C380" s="8">
        <f>IF(D380=10,SUM(G380:AU380),IF(D380&lt;10,SUM(G380:AU380),IF(D380&gt;10,SUM(LARGE(G380:AU380,{1,2,3,4,5,6,7,8,9,10})))))+E380</f>
        <v>0</v>
      </c>
      <c r="D380" s="9">
        <f>COUNT(G380:AU380)</f>
        <v>0</v>
      </c>
      <c r="E380" s="9"/>
      <c r="F380" s="9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41"/>
      <c r="AW380" s="18"/>
      <c r="AX380" s="17"/>
      <c r="AY380" s="17"/>
      <c r="AZ380" s="17"/>
      <c r="BA380" s="17"/>
      <c r="BB380" s="17"/>
      <c r="BC380" s="17"/>
      <c r="BD380" s="18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</row>
    <row r="381" spans="1:157" x14ac:dyDescent="0.25">
      <c r="A381" s="6" t="s">
        <v>294</v>
      </c>
      <c r="B381" s="7"/>
      <c r="C381" s="8">
        <f>IF(D381=10,SUM(G381:AU381),IF(D381&lt;10,SUM(G381:AU381),IF(D381&gt;10,SUM(LARGE(G381:AU381,{1,2,3,4,5,6,7,8,9,10})))))+E381</f>
        <v>0</v>
      </c>
      <c r="D381" s="9">
        <f>COUNT(G381:AU381)</f>
        <v>0</v>
      </c>
      <c r="E381" s="9"/>
      <c r="F381" s="9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39"/>
      <c r="AW381" s="17"/>
      <c r="AX381" s="17"/>
      <c r="AY381" s="17"/>
      <c r="AZ381" s="18"/>
      <c r="BA381" s="18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8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</row>
    <row r="382" spans="1:157" x14ac:dyDescent="0.25">
      <c r="A382" s="11" t="s">
        <v>312</v>
      </c>
      <c r="B382" s="9"/>
      <c r="C382" s="8">
        <f>IF(D382=10,SUM(G382:AU382),IF(D382&lt;10,SUM(G382:AU382),IF(D382&gt;10,SUM(LARGE(G382:AU382,{1,2,3,4,5,6,7,8,9,10})))))+E382</f>
        <v>0</v>
      </c>
      <c r="D382" s="9">
        <f>COUNT(G382:AU382)</f>
        <v>0</v>
      </c>
      <c r="E382" s="9"/>
      <c r="F382" s="9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41"/>
      <c r="AW382" s="18"/>
      <c r="AX382" s="17"/>
      <c r="AY382" s="17"/>
      <c r="AZ382" s="17"/>
      <c r="BA382" s="17"/>
      <c r="BB382" s="17"/>
      <c r="BC382" s="17"/>
      <c r="BD382" s="17"/>
      <c r="BE382" s="18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</row>
    <row r="383" spans="1:157" x14ac:dyDescent="0.25">
      <c r="A383" s="6" t="s">
        <v>343</v>
      </c>
      <c r="B383" s="7"/>
      <c r="C383" s="8">
        <f>IF(D383=10,SUM(G383:AU383),IF(D383&lt;10,SUM(G383:AU383),IF(D383&gt;10,SUM(LARGE(G383:AU383,{1,2,3,4,5,6,7,8,9,10})))))+E383</f>
        <v>0</v>
      </c>
      <c r="D383" s="9">
        <f>COUNT(G383:AU383)</f>
        <v>0</v>
      </c>
      <c r="E383" s="9"/>
      <c r="F383" s="9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39"/>
      <c r="AW383" s="17"/>
      <c r="AX383" s="17"/>
      <c r="AY383" s="18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</row>
    <row r="384" spans="1:157" x14ac:dyDescent="0.25">
      <c r="A384" s="10" t="s">
        <v>116</v>
      </c>
      <c r="B384" s="7"/>
      <c r="C384" s="8">
        <f>IF(D384=10,SUM(G384:AU384),IF(D384&lt;10,SUM(G384:AU384),IF(D384&gt;10,SUM(LARGE(G384:AU384,{1,2,3,4,5,6,7,8,9,10})))))+E384</f>
        <v>0</v>
      </c>
      <c r="D384" s="9">
        <f>COUNT(G384:AU384)</f>
        <v>0</v>
      </c>
      <c r="E384" s="9"/>
      <c r="F384" s="9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39"/>
      <c r="AW384" s="17"/>
      <c r="AX384" s="17"/>
      <c r="AY384" s="18"/>
      <c r="AZ384" s="18"/>
      <c r="BA384" s="18"/>
      <c r="BB384" s="17"/>
      <c r="BC384" s="17"/>
      <c r="BD384" s="17"/>
      <c r="BE384" s="18"/>
      <c r="BF384" s="17"/>
      <c r="BG384" s="17"/>
      <c r="BH384" s="18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</row>
    <row r="385" spans="1:157" x14ac:dyDescent="0.25">
      <c r="A385" s="13" t="s">
        <v>314</v>
      </c>
      <c r="B385" s="13"/>
      <c r="C385" s="8">
        <f>IF(D385=10,SUM(G385:AU385),IF(D385&lt;10,SUM(G385:AU385),IF(D385&gt;10,SUM(LARGE(G385:AU385,{1,2,3,4,5,6,7,8,9,10})))))+E385</f>
        <v>0</v>
      </c>
      <c r="D385" s="9">
        <f>COUNT(G385:AU385)</f>
        <v>0</v>
      </c>
      <c r="E385" s="12"/>
      <c r="F385" s="12"/>
      <c r="G385" s="33"/>
      <c r="H385" s="33"/>
      <c r="I385" s="33"/>
      <c r="J385" s="33"/>
      <c r="K385" s="33"/>
      <c r="L385" s="33"/>
      <c r="M385" s="33"/>
      <c r="N385" s="33"/>
      <c r="O385" s="33"/>
      <c r="P385" s="36"/>
      <c r="Q385" s="36"/>
      <c r="R385" s="33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39"/>
      <c r="AW385" s="17"/>
      <c r="AX385" s="17"/>
      <c r="AY385" s="17"/>
      <c r="AZ385" s="18"/>
      <c r="BA385" s="18"/>
      <c r="BB385" s="18"/>
      <c r="BC385" s="18"/>
      <c r="BD385" s="17"/>
      <c r="BE385" s="18"/>
      <c r="BF385" s="18"/>
      <c r="BG385" s="18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</row>
    <row r="386" spans="1:157" x14ac:dyDescent="0.25">
      <c r="A386" s="12" t="s">
        <v>355</v>
      </c>
      <c r="B386" s="12"/>
      <c r="C386" s="8">
        <f>IF(D386=10,SUM(G386:AU386),IF(D386&lt;10,SUM(G386:AU386),IF(D386&gt;10,SUM(LARGE(G386:AU386,{1,2,3,4,5,6,7,8,9,10})))))+E386</f>
        <v>0</v>
      </c>
      <c r="D386" s="9">
        <f>COUNT(G386:AU386)</f>
        <v>0</v>
      </c>
      <c r="E386" s="12"/>
      <c r="F386" s="12"/>
      <c r="G386" s="33"/>
      <c r="H386" s="33"/>
      <c r="I386" s="33"/>
      <c r="J386" s="33"/>
      <c r="K386" s="33"/>
      <c r="L386" s="33"/>
      <c r="M386" s="33"/>
      <c r="N386" s="33"/>
      <c r="O386" s="33"/>
      <c r="P386" s="36"/>
      <c r="Q386" s="36"/>
      <c r="R386" s="33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39"/>
      <c r="AW386" s="17"/>
      <c r="AX386" s="18"/>
      <c r="AY386" s="18"/>
      <c r="AZ386" s="18"/>
      <c r="BA386" s="18"/>
      <c r="BB386" s="18"/>
      <c r="BC386" s="18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</row>
    <row r="387" spans="1:157" x14ac:dyDescent="0.25">
      <c r="A387" s="6" t="s">
        <v>368</v>
      </c>
      <c r="B387" s="7"/>
      <c r="C387" s="8">
        <f>IF(D387=10,SUM(G387:AU387),IF(D387&lt;10,SUM(G387:AU387),IF(D387&gt;10,SUM(LARGE(G387:AU387,{1,2,3,4,5,6,7,8,9,10})))))+E387</f>
        <v>0</v>
      </c>
      <c r="D387" s="9">
        <f>COUNT(G387:AU387)</f>
        <v>0</v>
      </c>
      <c r="E387" s="9"/>
      <c r="F387" s="9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41"/>
      <c r="AW387" s="18"/>
      <c r="AX387" s="18"/>
      <c r="AY387" s="17"/>
      <c r="AZ387" s="17"/>
      <c r="BA387" s="17"/>
      <c r="BB387" s="17"/>
      <c r="BC387" s="17"/>
      <c r="BD387" s="18"/>
      <c r="BE387" s="17"/>
      <c r="BF387" s="17"/>
      <c r="BG387" s="17"/>
      <c r="BH387" s="18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</row>
    <row r="388" spans="1:157" x14ac:dyDescent="0.25">
      <c r="A388" s="12" t="s">
        <v>370</v>
      </c>
      <c r="B388" s="12"/>
      <c r="C388" s="8">
        <f>IF(D388=10,SUM(G388:AU388),IF(D388&lt;10,SUM(G388:AU388),IF(D388&gt;10,SUM(LARGE(G388:AU388,{1,2,3,4,5,6,7,8,9,10})))))+E388</f>
        <v>0</v>
      </c>
      <c r="D388" s="9">
        <f>COUNT(G388:AU388)</f>
        <v>0</v>
      </c>
      <c r="E388" s="12"/>
      <c r="F388" s="12"/>
      <c r="G388" s="33"/>
      <c r="H388" s="33"/>
      <c r="I388" s="33"/>
      <c r="J388" s="33"/>
      <c r="K388" s="33"/>
      <c r="L388" s="33"/>
      <c r="M388" s="33"/>
      <c r="N388" s="33"/>
      <c r="O388" s="33"/>
      <c r="P388" s="36"/>
      <c r="Q388" s="36"/>
      <c r="R388" s="33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39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8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</row>
    <row r="389" spans="1:157" x14ac:dyDescent="0.25">
      <c r="A389" s="11" t="s">
        <v>168</v>
      </c>
      <c r="B389" s="9"/>
      <c r="C389" s="8">
        <f>IF(D389=10,SUM(G389:AU389),IF(D389&lt;10,SUM(G389:AU389),IF(D389&gt;10,SUM(LARGE(G389:AU389,{1,2,3,4,5,6,7,8,9,10})))))+E389</f>
        <v>0</v>
      </c>
      <c r="D389" s="9">
        <f>COUNT(G389:AU389)</f>
        <v>0</v>
      </c>
      <c r="E389" s="9"/>
      <c r="F389" s="9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39"/>
      <c r="AW389" s="17"/>
      <c r="AX389" s="18"/>
      <c r="AY389" s="18"/>
      <c r="AZ389" s="18"/>
      <c r="BA389" s="18"/>
      <c r="BB389" s="17"/>
      <c r="BC389" s="17"/>
      <c r="BD389" s="17"/>
      <c r="BE389" s="18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</row>
    <row r="390" spans="1:157" x14ac:dyDescent="0.25">
      <c r="A390" s="6" t="s">
        <v>169</v>
      </c>
      <c r="B390" s="7"/>
      <c r="C390" s="8">
        <f>IF(D390=10,SUM(G390:AU390),IF(D390&lt;10,SUM(G390:AU390),IF(D390&gt;10,SUM(LARGE(G390:AU390,{1,2,3,4,5,6,7,8,9,10})))))+E390</f>
        <v>0</v>
      </c>
      <c r="D390" s="9">
        <f>COUNT(G390:AU390)</f>
        <v>0</v>
      </c>
      <c r="E390" s="9"/>
      <c r="F390" s="9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41"/>
      <c r="AW390" s="18"/>
      <c r="AX390" s="17"/>
      <c r="AY390" s="18"/>
      <c r="AZ390" s="18"/>
      <c r="BA390" s="18"/>
      <c r="BB390" s="17"/>
      <c r="BC390" s="17"/>
      <c r="BD390" s="17"/>
      <c r="BE390" s="18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</row>
    <row r="391" spans="1:157" x14ac:dyDescent="0.25">
      <c r="A391" s="11" t="s">
        <v>180</v>
      </c>
      <c r="B391" s="9"/>
      <c r="C391" s="8">
        <f>IF(D391=10,SUM(G391:AU391),IF(D391&lt;10,SUM(G391:AU391),IF(D391&gt;10,SUM(LARGE(G391:AU391,{1,2,3,4,5,6,7,8,9,10})))))+E391</f>
        <v>0</v>
      </c>
      <c r="D391" s="9">
        <f>COUNT(G391:AU391)</f>
        <v>0</v>
      </c>
      <c r="E391" s="9"/>
      <c r="F391" s="9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39"/>
      <c r="AW391" s="17"/>
      <c r="AX391" s="17"/>
      <c r="AY391" s="18"/>
      <c r="AZ391" s="18"/>
      <c r="BA391" s="18"/>
      <c r="BB391" s="17"/>
      <c r="BC391" s="17"/>
      <c r="BD391" s="17"/>
      <c r="BE391" s="18"/>
      <c r="BF391" s="17"/>
      <c r="BG391" s="17"/>
      <c r="BH391" s="17"/>
      <c r="BI391" s="17"/>
      <c r="BJ391" s="17"/>
      <c r="BK391" s="17"/>
      <c r="BL391" s="17"/>
      <c r="BM391" s="17"/>
      <c r="BN391" s="18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</row>
    <row r="392" spans="1:157" x14ac:dyDescent="0.25">
      <c r="A392" s="6" t="s">
        <v>189</v>
      </c>
      <c r="B392" s="7"/>
      <c r="C392" s="8">
        <f>IF(D392=10,SUM(G392:AU392),IF(D392&lt;10,SUM(G392:AU392),IF(D392&gt;10,SUM(LARGE(G392:AU392,{1,2,3,4,5,6,7,8,9,10})))))+E392</f>
        <v>0</v>
      </c>
      <c r="D392" s="9">
        <f>COUNT(G392:AU392)</f>
        <v>0</v>
      </c>
      <c r="E392" s="9"/>
      <c r="F392" s="9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39"/>
      <c r="AW392" s="17"/>
      <c r="AX392" s="18"/>
      <c r="AY392" s="17"/>
      <c r="AZ392" s="17"/>
      <c r="BA392" s="17"/>
      <c r="BB392" s="18"/>
      <c r="BC392" s="18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</row>
    <row r="393" spans="1:157" x14ac:dyDescent="0.25">
      <c r="A393" s="12" t="s">
        <v>192</v>
      </c>
      <c r="B393" s="12"/>
      <c r="C393" s="8">
        <f>IF(D393=10,SUM(G393:AU393),IF(D393&lt;10,SUM(G393:AU393),IF(D393&gt;10,SUM(LARGE(G393:AU393,{1,2,3,4,5,6,7,8,9,10})))))+E393</f>
        <v>0</v>
      </c>
      <c r="D393" s="9">
        <f>COUNT(G393:AU393)</f>
        <v>0</v>
      </c>
      <c r="E393" s="12"/>
      <c r="F393" s="12"/>
      <c r="G393" s="33"/>
      <c r="H393" s="33"/>
      <c r="I393" s="33"/>
      <c r="J393" s="33"/>
      <c r="K393" s="33"/>
      <c r="L393" s="33"/>
      <c r="M393" s="33"/>
      <c r="N393" s="33"/>
      <c r="O393" s="33"/>
      <c r="P393" s="36"/>
      <c r="Q393" s="36"/>
      <c r="R393" s="33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39"/>
      <c r="AW393" s="17"/>
      <c r="AX393" s="18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</row>
    <row r="394" spans="1:157" x14ac:dyDescent="0.25">
      <c r="A394" s="6" t="s">
        <v>148</v>
      </c>
      <c r="B394" s="7"/>
      <c r="C394" s="8">
        <f>IF(D394=10,SUM(G394:AU394),IF(D394&lt;10,SUM(G394:AU394),IF(D394&gt;10,SUM(LARGE(G394:AU394,{1,2,3,4,5,6,7,8,9,10})))))+E394</f>
        <v>0</v>
      </c>
      <c r="D394" s="9">
        <f>COUNT(G394:AU394)</f>
        <v>0</v>
      </c>
      <c r="E394" s="9"/>
      <c r="F394" s="9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39"/>
      <c r="AW394" s="17"/>
      <c r="AX394" s="18"/>
      <c r="AY394" s="18"/>
      <c r="AZ394" s="17"/>
      <c r="BA394" s="17"/>
      <c r="BB394" s="18"/>
      <c r="BC394" s="18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8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</row>
    <row r="395" spans="1:157" x14ac:dyDescent="0.25">
      <c r="A395" s="6" t="s">
        <v>221</v>
      </c>
      <c r="B395" s="7"/>
      <c r="C395" s="8">
        <f>IF(D395=10,SUM(G395:AU395),IF(D395&lt;10,SUM(G395:AU395),IF(D395&gt;10,SUM(LARGE(G395:AU395,{1,2,3,4,5,6,7,8,9,10})))))+E395</f>
        <v>0</v>
      </c>
      <c r="D395" s="9">
        <f>COUNT(G395:AU395)</f>
        <v>0</v>
      </c>
      <c r="E395" s="9"/>
      <c r="F395" s="9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39"/>
      <c r="AW395" s="17"/>
      <c r="AX395" s="17"/>
      <c r="AY395" s="18"/>
      <c r="AZ395" s="17"/>
      <c r="BA395" s="17"/>
      <c r="BB395" s="18"/>
      <c r="BC395" s="18"/>
      <c r="BD395" s="17"/>
      <c r="BE395" s="17"/>
      <c r="BF395" s="18"/>
      <c r="BG395" s="18"/>
      <c r="BH395" s="17"/>
      <c r="BI395" s="17"/>
      <c r="BJ395" s="17"/>
      <c r="BK395" s="17"/>
      <c r="BL395" s="17"/>
      <c r="BM395" s="17"/>
      <c r="BN395" s="18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</row>
    <row r="396" spans="1:157" x14ac:dyDescent="0.25">
      <c r="A396" s="12" t="s">
        <v>222</v>
      </c>
      <c r="B396" s="12"/>
      <c r="C396" s="8">
        <f>IF(D396=10,SUM(G396:AU396),IF(D396&lt;10,SUM(G396:AU396),IF(D396&gt;10,SUM(LARGE(G396:AU396,{1,2,3,4,5,6,7,8,9,10})))))+E396</f>
        <v>0</v>
      </c>
      <c r="D396" s="9">
        <f>COUNT(G396:AU396)</f>
        <v>0</v>
      </c>
      <c r="E396" s="12"/>
      <c r="F396" s="12"/>
      <c r="G396" s="33"/>
      <c r="H396" s="33"/>
      <c r="I396" s="33"/>
      <c r="J396" s="33"/>
      <c r="K396" s="33"/>
      <c r="L396" s="33"/>
      <c r="M396" s="33"/>
      <c r="N396" s="33"/>
      <c r="O396" s="33"/>
      <c r="P396" s="36"/>
      <c r="Q396" s="36"/>
      <c r="R396" s="33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39"/>
      <c r="AW396" s="17"/>
      <c r="AX396" s="17"/>
      <c r="AY396" s="18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</row>
    <row r="397" spans="1:157" x14ac:dyDescent="0.25">
      <c r="A397" s="6" t="s">
        <v>164</v>
      </c>
      <c r="B397" s="7"/>
      <c r="C397" s="8">
        <f>IF(D397=10,SUM(G397:AU397),IF(D397&lt;10,SUM(G397:AU397),IF(D397&gt;10,SUM(LARGE(G397:AU397,{1,2,3,4,5,6,7,8,9,10})))))+E397</f>
        <v>0</v>
      </c>
      <c r="D397" s="9">
        <f>COUNT(G397:AU397)</f>
        <v>0</v>
      </c>
      <c r="E397" s="9"/>
      <c r="F397" s="9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39"/>
      <c r="AW397" s="17"/>
      <c r="AX397" s="18"/>
      <c r="AY397" s="17"/>
      <c r="AZ397" s="17"/>
      <c r="BA397" s="17"/>
      <c r="BB397" s="17"/>
      <c r="BC397" s="17"/>
      <c r="BD397" s="18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</row>
    <row r="398" spans="1:157" x14ac:dyDescent="0.25">
      <c r="A398" s="11" t="s">
        <v>144</v>
      </c>
      <c r="B398" s="7"/>
      <c r="C398" s="8">
        <f>IF(D398=10,SUM(G398:AU398),IF(D398&lt;10,SUM(G398:AU398),IF(D398&gt;10,SUM(LARGE(G398:AU398,{1,2,3,4,5,6,7,8,9,10})))))+E398</f>
        <v>0</v>
      </c>
      <c r="D398" s="9">
        <f>COUNT(G398:AU398)</f>
        <v>0</v>
      </c>
      <c r="E398" s="9"/>
      <c r="F398" s="9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39"/>
      <c r="AW398" s="17"/>
      <c r="AX398" s="18"/>
      <c r="AY398" s="17"/>
      <c r="AZ398" s="18"/>
      <c r="BA398" s="18"/>
      <c r="BB398" s="17"/>
      <c r="BC398" s="17"/>
      <c r="BD398" s="17"/>
      <c r="BE398" s="18"/>
      <c r="BF398" s="18"/>
      <c r="BG398" s="18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</row>
    <row r="399" spans="1:157" x14ac:dyDescent="0.25">
      <c r="A399" s="6" t="s">
        <v>174</v>
      </c>
      <c r="B399" s="7"/>
      <c r="C399" s="8">
        <f>IF(D399=10,SUM(G399:AU399),IF(D399&lt;10,SUM(G399:AU399),IF(D399&gt;10,SUM(LARGE(G399:AU399,{1,2,3,4,5,6,7,8,9,10})))))+E399</f>
        <v>0</v>
      </c>
      <c r="D399" s="9">
        <f>COUNT(G399:AU399)</f>
        <v>0</v>
      </c>
      <c r="E399" s="9"/>
      <c r="F399" s="9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41"/>
      <c r="AW399" s="18"/>
      <c r="AX399" s="18"/>
      <c r="AY399" s="17"/>
      <c r="AZ399" s="18"/>
      <c r="BA399" s="18"/>
      <c r="BB399" s="18"/>
      <c r="BC399" s="18"/>
      <c r="BD399" s="17"/>
      <c r="BE399" s="17"/>
      <c r="BF399" s="18"/>
      <c r="BG399" s="18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</row>
    <row r="400" spans="1:157" x14ac:dyDescent="0.25">
      <c r="A400" s="6" t="s">
        <v>235</v>
      </c>
      <c r="B400" s="7"/>
      <c r="C400" s="8">
        <f>IF(D400=10,SUM(G400:AU400),IF(D400&lt;10,SUM(G400:AU400),IF(D400&gt;10,SUM(LARGE(G400:AU400,{1,2,3,4,5,6,7,8,9,10})))))+E400</f>
        <v>0</v>
      </c>
      <c r="D400" s="9">
        <f>COUNT(G400:AU400)</f>
        <v>0</v>
      </c>
      <c r="E400" s="9"/>
      <c r="F400" s="9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41"/>
      <c r="AW400" s="18"/>
      <c r="AX400" s="17"/>
      <c r="AY400" s="17"/>
      <c r="AZ400" s="17"/>
      <c r="BA400" s="17"/>
      <c r="BB400" s="18"/>
      <c r="BC400" s="18"/>
      <c r="BD400" s="18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</row>
    <row r="401" spans="1:157" x14ac:dyDescent="0.25">
      <c r="A401" s="11" t="s">
        <v>238</v>
      </c>
      <c r="B401" s="9"/>
      <c r="C401" s="8">
        <f>IF(D401=10,SUM(G401:AU401),IF(D401&lt;10,SUM(G401:AU401),IF(D401&gt;10,SUM(LARGE(G401:AU401,{1,2,3,4,5,6,7,8,9,10})))))+E401</f>
        <v>0</v>
      </c>
      <c r="D401" s="9">
        <f>COUNT(G401:AU401)</f>
        <v>0</v>
      </c>
      <c r="E401" s="9"/>
      <c r="F401" s="9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39"/>
      <c r="AW401" s="17"/>
      <c r="AX401" s="17"/>
      <c r="AY401" s="17"/>
      <c r="AZ401" s="17"/>
      <c r="BA401" s="17"/>
      <c r="BB401" s="18"/>
      <c r="BC401" s="18"/>
      <c r="BD401" s="18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</row>
    <row r="402" spans="1:157" x14ac:dyDescent="0.25">
      <c r="A402" s="6" t="s">
        <v>239</v>
      </c>
      <c r="B402" s="7"/>
      <c r="C402" s="8">
        <f>IF(D402=10,SUM(G402:AU402),IF(D402&lt;10,SUM(G402:AU402),IF(D402&gt;10,SUM(LARGE(G402:AU402,{1,2,3,4,5,6,7,8,9,10})))))+E402</f>
        <v>0</v>
      </c>
      <c r="D402" s="9">
        <f>COUNT(G402:AU402)</f>
        <v>0</v>
      </c>
      <c r="E402" s="9"/>
      <c r="F402" s="9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41"/>
      <c r="AW402" s="18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</row>
    <row r="403" spans="1:157" x14ac:dyDescent="0.25">
      <c r="A403" s="6" t="s">
        <v>240</v>
      </c>
      <c r="B403" s="7"/>
      <c r="C403" s="8">
        <f>IF(D403=10,SUM(G403:AU403),IF(D403&lt;10,SUM(G403:AU403),IF(D403&gt;10,SUM(LARGE(G403:AU403,{1,2,3,4,5,6,7,8,9,10})))))+E403</f>
        <v>0</v>
      </c>
      <c r="D403" s="9">
        <f>COUNT(G403:AU403)</f>
        <v>0</v>
      </c>
      <c r="E403" s="9"/>
      <c r="F403" s="9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39"/>
      <c r="AW403" s="17"/>
      <c r="AX403" s="17"/>
      <c r="AY403" s="18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</row>
    <row r="404" spans="1:157" x14ac:dyDescent="0.25">
      <c r="A404" s="12" t="s">
        <v>243</v>
      </c>
      <c r="B404" s="12"/>
      <c r="C404" s="8">
        <f>IF(D404=10,SUM(G404:AU404),IF(D404&lt;10,SUM(G404:AU404),IF(D404&gt;10,SUM(LARGE(G404:AU404,{1,2,3,4,5,6,7,8,9,10})))))+E404</f>
        <v>0</v>
      </c>
      <c r="D404" s="9">
        <f>COUNT(G404:AU404)</f>
        <v>0</v>
      </c>
      <c r="E404" s="12"/>
      <c r="F404" s="12"/>
      <c r="G404" s="33"/>
      <c r="H404" s="33"/>
      <c r="I404" s="33"/>
      <c r="J404" s="33"/>
      <c r="K404" s="33"/>
      <c r="L404" s="33"/>
      <c r="M404" s="33"/>
      <c r="N404" s="33"/>
      <c r="O404" s="33"/>
      <c r="P404" s="36"/>
      <c r="Q404" s="36"/>
      <c r="R404" s="33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39"/>
      <c r="AW404" s="17"/>
      <c r="AX404" s="17"/>
      <c r="AY404" s="18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</row>
    <row r="405" spans="1:157" x14ac:dyDescent="0.25">
      <c r="A405" s="12" t="s">
        <v>244</v>
      </c>
      <c r="B405" s="12"/>
      <c r="C405" s="8">
        <f>IF(D405=10,SUM(G405:AU405),IF(D405&lt;10,SUM(G405:AU405),IF(D405&gt;10,SUM(LARGE(G405:AU405,{1,2,3,4,5,6,7,8,9,10})))))+E405</f>
        <v>0</v>
      </c>
      <c r="D405" s="9">
        <f>COUNT(G405:AU405)</f>
        <v>0</v>
      </c>
      <c r="E405" s="12"/>
      <c r="F405" s="12"/>
      <c r="G405" s="33"/>
      <c r="H405" s="33"/>
      <c r="I405" s="33"/>
      <c r="J405" s="33"/>
      <c r="K405" s="33"/>
      <c r="L405" s="33"/>
      <c r="M405" s="33"/>
      <c r="N405" s="33"/>
      <c r="O405" s="33"/>
      <c r="P405" s="36"/>
      <c r="Q405" s="36"/>
      <c r="R405" s="33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41"/>
      <c r="AW405" s="18"/>
      <c r="AX405" s="17"/>
      <c r="AY405" s="17"/>
      <c r="AZ405" s="18"/>
      <c r="BA405" s="18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</row>
    <row r="406" spans="1:157" x14ac:dyDescent="0.25">
      <c r="A406" s="6" t="s">
        <v>306</v>
      </c>
      <c r="B406" s="7"/>
      <c r="C406" s="8">
        <f>IF(D406=10,SUM(G406:AU406),IF(D406&lt;10,SUM(G406:AU406),IF(D406&gt;10,SUM(LARGE(G406:AU406,{1,2,3,4,5,6,7,8,9,10})))))+E406</f>
        <v>0</v>
      </c>
      <c r="D406" s="9">
        <f>COUNT(G406:AU406)</f>
        <v>0</v>
      </c>
      <c r="E406" s="9"/>
      <c r="F406" s="9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41"/>
      <c r="AW406" s="18"/>
      <c r="AX406" s="18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</row>
    <row r="407" spans="1:157" ht="13.5" customHeight="1" x14ac:dyDescent="0.25">
      <c r="A407" s="12" t="s">
        <v>307</v>
      </c>
      <c r="B407" s="12"/>
      <c r="C407" s="8">
        <f>IF(D407=10,SUM(G407:AU407),IF(D407&lt;10,SUM(G407:AU407),IF(D407&gt;10,SUM(LARGE(G407:AU407,{1,2,3,4,5,6,7,8,9,10})))))+E407</f>
        <v>0</v>
      </c>
      <c r="D407" s="9">
        <f>COUNT(G407:AU407)</f>
        <v>0</v>
      </c>
      <c r="E407" s="12"/>
      <c r="F407" s="12"/>
      <c r="G407" s="33"/>
      <c r="H407" s="33"/>
      <c r="I407" s="33"/>
      <c r="J407" s="33"/>
      <c r="K407" s="33"/>
      <c r="L407" s="33"/>
      <c r="M407" s="33"/>
      <c r="N407" s="33"/>
      <c r="O407" s="33"/>
      <c r="P407" s="36"/>
      <c r="Q407" s="36"/>
      <c r="R407" s="33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41"/>
      <c r="AW407" s="18"/>
      <c r="AX407" s="18"/>
      <c r="AY407" s="17"/>
      <c r="AZ407" s="18"/>
      <c r="BA407" s="18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</row>
    <row r="408" spans="1:157" x14ac:dyDescent="0.25">
      <c r="A408" s="11" t="s">
        <v>136</v>
      </c>
      <c r="B408" s="7"/>
      <c r="C408" s="8">
        <f>IF(D408=10,SUM(G408:AU408),IF(D408&lt;10,SUM(G408:AU408),IF(D408&gt;10,SUM(LARGE(G408:AU408,{1,2,3,4,5,6,7,8,9,10})))))+E408</f>
        <v>0</v>
      </c>
      <c r="D408" s="9">
        <f>COUNT(G408:AU408)</f>
        <v>0</v>
      </c>
      <c r="E408" s="9"/>
      <c r="F408" s="9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39"/>
      <c r="AW408" s="17"/>
      <c r="AX408" s="17"/>
      <c r="AY408" s="17"/>
      <c r="AZ408" s="18"/>
      <c r="BA408" s="18"/>
      <c r="BB408" s="18"/>
      <c r="BC408" s="18"/>
      <c r="BD408" s="17"/>
      <c r="BE408" s="18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</row>
    <row r="409" spans="1:157" x14ac:dyDescent="0.25">
      <c r="A409" s="6" t="s">
        <v>272</v>
      </c>
      <c r="B409" s="7"/>
      <c r="C409" s="8">
        <f>IF(D409=10,SUM(G409:AU409),IF(D409&lt;10,SUM(G409:AU409),IF(D409&gt;10,SUM(LARGE(G409:AU409,{1,2,3,4,5,6,7,8,9,10})))))+E409</f>
        <v>0</v>
      </c>
      <c r="D409" s="9">
        <f>COUNT(G409:AU409)</f>
        <v>0</v>
      </c>
      <c r="E409" s="9"/>
      <c r="F409" s="9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39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</row>
    <row r="410" spans="1:157" x14ac:dyDescent="0.25">
      <c r="A410" s="12" t="s">
        <v>274</v>
      </c>
      <c r="B410" s="12"/>
      <c r="C410" s="8">
        <f>IF(D410=10,SUM(G410:AU410),IF(D410&lt;10,SUM(G410:AU410),IF(D410&gt;10,SUM(LARGE(G410:AU410,{1,2,3,4,5,6,7,8,9,10})))))+E410</f>
        <v>0</v>
      </c>
      <c r="D410" s="9">
        <f>COUNT(G410:AU410)</f>
        <v>0</v>
      </c>
      <c r="E410" s="12"/>
      <c r="F410" s="12"/>
      <c r="G410" s="33"/>
      <c r="H410" s="33"/>
      <c r="I410" s="33"/>
      <c r="J410" s="33"/>
      <c r="K410" s="33"/>
      <c r="L410" s="33"/>
      <c r="M410" s="33"/>
      <c r="N410" s="33"/>
      <c r="O410" s="33"/>
      <c r="P410" s="36"/>
      <c r="Q410" s="36"/>
      <c r="R410" s="33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41"/>
      <c r="AW410" s="18"/>
      <c r="AX410" s="17"/>
      <c r="AY410" s="18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</row>
    <row r="411" spans="1:157" x14ac:dyDescent="0.25">
      <c r="A411" s="12" t="s">
        <v>293</v>
      </c>
      <c r="B411" s="12"/>
      <c r="C411" s="8">
        <f>IF(D411=10,SUM(G411:AU411),IF(D411&lt;10,SUM(G411:AU411),IF(D411&gt;10,SUM(LARGE(G411:AU411,{1,2,3,4,5,6,7,8,9,10})))))+E411</f>
        <v>0</v>
      </c>
      <c r="D411" s="9">
        <f>COUNT(G411:AU411)</f>
        <v>0</v>
      </c>
      <c r="E411" s="12"/>
      <c r="F411" s="12"/>
      <c r="G411" s="33"/>
      <c r="H411" s="33"/>
      <c r="I411" s="33"/>
      <c r="J411" s="33"/>
      <c r="K411" s="33"/>
      <c r="L411" s="33"/>
      <c r="M411" s="33"/>
      <c r="N411" s="33"/>
      <c r="O411" s="33"/>
      <c r="P411" s="36"/>
      <c r="Q411" s="36"/>
      <c r="R411" s="33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41"/>
      <c r="AW411" s="18"/>
      <c r="AX411" s="17"/>
      <c r="AY411" s="17"/>
      <c r="AZ411" s="17"/>
      <c r="BA411" s="17"/>
      <c r="BB411" s="17"/>
      <c r="BC411" s="17"/>
      <c r="BD411" s="17"/>
      <c r="BE411" s="18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</row>
    <row r="412" spans="1:157" x14ac:dyDescent="0.25">
      <c r="A412" s="12" t="s">
        <v>300</v>
      </c>
      <c r="B412" s="12"/>
      <c r="C412" s="8">
        <f>IF(D412=10,SUM(G412:AU412),IF(D412&lt;10,SUM(G412:AU412),IF(D412&gt;10,SUM(LARGE(G412:AU412,{1,2,3,4,5,6,7,8,9,10})))))+E412</f>
        <v>0</v>
      </c>
      <c r="D412" s="9">
        <f>COUNT(G412:AU412)</f>
        <v>0</v>
      </c>
      <c r="E412" s="12"/>
      <c r="F412" s="12"/>
      <c r="G412" s="33"/>
      <c r="H412" s="33"/>
      <c r="I412" s="33"/>
      <c r="J412" s="33"/>
      <c r="K412" s="33"/>
      <c r="L412" s="33"/>
      <c r="M412" s="33"/>
      <c r="N412" s="33"/>
      <c r="O412" s="33"/>
      <c r="P412" s="36"/>
      <c r="Q412" s="36"/>
      <c r="R412" s="33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41"/>
      <c r="AW412" s="18"/>
      <c r="AX412" s="17"/>
      <c r="AY412" s="18"/>
      <c r="AZ412" s="18"/>
      <c r="BA412" s="18"/>
      <c r="BB412" s="17"/>
      <c r="BC412" s="17"/>
      <c r="BD412" s="17"/>
      <c r="BE412" s="18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</row>
    <row r="413" spans="1:157" x14ac:dyDescent="0.25">
      <c r="A413" s="6" t="s">
        <v>316</v>
      </c>
      <c r="B413" s="7"/>
      <c r="C413" s="8">
        <f>IF(D413=10,SUM(G413:AU413),IF(D413&lt;10,SUM(G413:AU413),IF(D413&gt;10,SUM(LARGE(G413:AU413,{1,2,3,4,5,6,7,8,9,10})))))+E413</f>
        <v>0</v>
      </c>
      <c r="D413" s="9">
        <f>COUNT(G413:AU413)</f>
        <v>0</v>
      </c>
      <c r="E413" s="9"/>
      <c r="F413" s="9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39"/>
      <c r="AW413" s="17"/>
      <c r="AX413" s="18"/>
      <c r="AY413" s="18"/>
      <c r="AZ413" s="18"/>
      <c r="BA413" s="18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</row>
    <row r="414" spans="1:157" x14ac:dyDescent="0.25">
      <c r="A414" s="6" t="s">
        <v>317</v>
      </c>
      <c r="B414" s="7"/>
      <c r="C414" s="8">
        <f>IF(D414=10,SUM(G414:AU414),IF(D414&lt;10,SUM(G414:AU414),IF(D414&gt;10,SUM(LARGE(G414:AU414,{1,2,3,4,5,6,7,8,9,10})))))+E414</f>
        <v>0</v>
      </c>
      <c r="D414" s="9">
        <f>COUNT(G414:AU414)</f>
        <v>0</v>
      </c>
      <c r="E414" s="9"/>
      <c r="F414" s="9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39"/>
      <c r="AW414" s="17"/>
      <c r="AX414" s="17"/>
      <c r="AY414" s="17"/>
      <c r="AZ414" s="18"/>
      <c r="BA414" s="18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</row>
    <row r="415" spans="1:157" x14ac:dyDescent="0.25">
      <c r="A415" s="12" t="s">
        <v>347</v>
      </c>
      <c r="B415" s="12"/>
      <c r="C415" s="8">
        <f>IF(D415=10,SUM(G415:AU415),IF(D415&lt;10,SUM(G415:AU415),IF(D415&gt;10,SUM(LARGE(G415:AU415,{1,2,3,4,5,6,7,8,9,10})))))+E415</f>
        <v>0</v>
      </c>
      <c r="D415" s="9">
        <f>COUNT(G415:AU415)</f>
        <v>0</v>
      </c>
      <c r="E415" s="12"/>
      <c r="F415" s="12"/>
      <c r="G415" s="33"/>
      <c r="H415" s="33"/>
      <c r="I415" s="33"/>
      <c r="J415" s="33"/>
      <c r="K415" s="33"/>
      <c r="L415" s="33"/>
      <c r="M415" s="33"/>
      <c r="N415" s="33"/>
      <c r="O415" s="33"/>
      <c r="P415" s="36"/>
      <c r="Q415" s="36"/>
      <c r="R415" s="33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39"/>
      <c r="AW415" s="17"/>
      <c r="AX415" s="18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</row>
    <row r="416" spans="1:157" x14ac:dyDescent="0.25">
      <c r="A416" s="12" t="s">
        <v>366</v>
      </c>
      <c r="B416" s="12"/>
      <c r="C416" s="8">
        <f>IF(D416=10,SUM(G416:AU416),IF(D416&lt;10,SUM(G416:AU416),IF(D416&gt;10,SUM(LARGE(G416:AU416,{1,2,3,4,5,6,7,8,9,10})))))+E416</f>
        <v>0</v>
      </c>
      <c r="D416" s="9">
        <f>COUNT(G416:AU416)</f>
        <v>0</v>
      </c>
      <c r="E416" s="12"/>
      <c r="F416" s="12"/>
      <c r="G416" s="33"/>
      <c r="H416" s="33"/>
      <c r="I416" s="33"/>
      <c r="J416" s="33"/>
      <c r="K416" s="33"/>
      <c r="L416" s="33"/>
      <c r="M416" s="33"/>
      <c r="N416" s="33"/>
      <c r="O416" s="33"/>
      <c r="P416" s="36"/>
      <c r="Q416" s="36"/>
      <c r="R416" s="33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39"/>
      <c r="AW416" s="17"/>
      <c r="AX416" s="18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</row>
    <row r="417" spans="1:157" x14ac:dyDescent="0.25">
      <c r="A417" s="12" t="s">
        <v>196</v>
      </c>
      <c r="B417" s="12"/>
      <c r="C417" s="8">
        <f>IF(D417=10,SUM(G417:AU417),IF(D417&lt;10,SUM(G417:AU417),IF(D417&gt;10,SUM(LARGE(G417:AU417,{1,2,3,4,5,6,7,8,9,10})))))+E417</f>
        <v>0</v>
      </c>
      <c r="D417" s="9">
        <f>COUNT(G417:AU417)</f>
        <v>0</v>
      </c>
      <c r="E417" s="12"/>
      <c r="F417" s="12"/>
      <c r="G417" s="33"/>
      <c r="H417" s="33"/>
      <c r="I417" s="33"/>
      <c r="J417" s="33"/>
      <c r="K417" s="33"/>
      <c r="L417" s="33"/>
      <c r="M417" s="33"/>
      <c r="N417" s="33"/>
      <c r="O417" s="33"/>
      <c r="P417" s="36"/>
      <c r="Q417" s="36"/>
      <c r="R417" s="33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39"/>
      <c r="AW417" s="17"/>
      <c r="AX417" s="17"/>
      <c r="AY417" s="18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</row>
    <row r="418" spans="1:157" x14ac:dyDescent="0.25">
      <c r="A418" s="6" t="s">
        <v>250</v>
      </c>
      <c r="B418" s="7"/>
      <c r="C418" s="8">
        <f>IF(D418=10,SUM(G418:AU418),IF(D418&lt;10,SUM(G418:AU418),IF(D418&gt;10,SUM(LARGE(G418:AU418,{1,2,3,4,5,6,7,8,9,10})))))+E418</f>
        <v>0</v>
      </c>
      <c r="D418" s="9">
        <f>COUNT(G418:AU418)</f>
        <v>0</v>
      </c>
      <c r="E418" s="9"/>
      <c r="F418" s="9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39"/>
      <c r="AW418" s="17"/>
      <c r="AX418" s="17"/>
      <c r="AY418" s="18"/>
      <c r="AZ418" s="17"/>
      <c r="BA418" s="17"/>
      <c r="BB418" s="18"/>
      <c r="BC418" s="18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</row>
    <row r="419" spans="1:157" x14ac:dyDescent="0.25">
      <c r="A419" s="6" t="s">
        <v>267</v>
      </c>
      <c r="B419" s="7"/>
      <c r="C419" s="8">
        <f>IF(D419=10,SUM(G419:AU419),IF(D419&lt;10,SUM(G419:AU419),IF(D419&gt;10,SUM(LARGE(G419:AU419,{1,2,3,4,5,6,7,8,9,10})))))+E419</f>
        <v>0</v>
      </c>
      <c r="D419" s="9">
        <f>COUNT(G419:AU419)</f>
        <v>0</v>
      </c>
      <c r="E419" s="9"/>
      <c r="F419" s="9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41"/>
      <c r="AW419" s="18"/>
      <c r="AX419" s="17"/>
      <c r="AY419" s="18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</row>
    <row r="420" spans="1:157" x14ac:dyDescent="0.25">
      <c r="A420" s="6" t="s">
        <v>302</v>
      </c>
      <c r="B420" s="7"/>
      <c r="C420" s="8">
        <f>IF(D420=10,SUM(G420:AU420),IF(D420&lt;10,SUM(G420:AU420),IF(D420&gt;10,SUM(LARGE(G420:AU420,{1,2,3,4,5,6,7,8,9,10})))))+E420</f>
        <v>0</v>
      </c>
      <c r="D420" s="9">
        <f>COUNT(G420:AU420)</f>
        <v>0</v>
      </c>
      <c r="E420" s="9"/>
      <c r="F420" s="9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18"/>
      <c r="AW420" s="18"/>
      <c r="AX420" s="18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</row>
    <row r="421" spans="1:157" x14ac:dyDescent="0.25">
      <c r="A421" s="6" t="s">
        <v>330</v>
      </c>
      <c r="B421" s="7"/>
      <c r="C421" s="8">
        <f>IF(D421=10,SUM(G421:AU421),IF(D421&lt;10,SUM(G421:AU421),IF(D421&gt;10,SUM(LARGE(G421:AU421,{1,2,3,4,5,6,7,8,9,10})))))+E421</f>
        <v>0</v>
      </c>
      <c r="D421" s="9">
        <f>COUNT(G421:AU421)</f>
        <v>0</v>
      </c>
      <c r="E421" s="9"/>
      <c r="F421" s="9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39"/>
      <c r="AW421" s="17"/>
      <c r="AX421" s="18"/>
      <c r="AY421" s="17"/>
      <c r="AZ421" s="18"/>
      <c r="BA421" s="18"/>
      <c r="BB421" s="18"/>
      <c r="BC421" s="18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</row>
    <row r="422" spans="1:157" x14ac:dyDescent="0.25">
      <c r="A422" s="6" t="s">
        <v>339</v>
      </c>
      <c r="B422" s="7"/>
      <c r="C422" s="8">
        <f>IF(D422=10,SUM(G422:AU422),IF(D422&lt;10,SUM(G422:AU422),IF(D422&gt;10,SUM(LARGE(G422:AU422,{1,2,3,4,5,6,7,8,9,10})))))+E422</f>
        <v>0</v>
      </c>
      <c r="D422" s="9">
        <f>COUNT(G422:AU422)</f>
        <v>0</v>
      </c>
      <c r="E422" s="9"/>
      <c r="F422" s="9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39"/>
      <c r="AW422" s="17"/>
      <c r="AX422" s="18"/>
      <c r="AY422" s="17"/>
      <c r="AZ422" s="17"/>
      <c r="BA422" s="17"/>
      <c r="BB422" s="18"/>
      <c r="BC422" s="18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</row>
    <row r="423" spans="1:157" x14ac:dyDescent="0.25">
      <c r="A423" s="6" t="s">
        <v>340</v>
      </c>
      <c r="B423" s="7"/>
      <c r="C423" s="8">
        <f>IF(D423=10,SUM(G423:AU423),IF(D423&lt;10,SUM(G423:AU423),IF(D423&gt;10,SUM(LARGE(G423:AU423,{1,2,3,4,5,6,7,8,9,10})))))+E423</f>
        <v>0</v>
      </c>
      <c r="D423" s="9">
        <f>COUNT(G423:AU423)</f>
        <v>0</v>
      </c>
      <c r="E423" s="9"/>
      <c r="F423" s="9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39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</row>
    <row r="424" spans="1:157" x14ac:dyDescent="0.25">
      <c r="A424" s="12" t="s">
        <v>304</v>
      </c>
      <c r="B424" s="12"/>
      <c r="C424" s="8">
        <f>IF(D424=10,SUM(G424:AU424),IF(D424&lt;10,SUM(G424:AU424),IF(D424&gt;10,SUM(LARGE(G424:AU424,{1,2,3,4,5,6,7,8,9,10})))))+E424</f>
        <v>0</v>
      </c>
      <c r="D424" s="9">
        <f>COUNT(G424:AU424)</f>
        <v>0</v>
      </c>
      <c r="E424" s="12"/>
      <c r="F424" s="12"/>
      <c r="G424" s="33"/>
      <c r="H424" s="33"/>
      <c r="I424" s="33"/>
      <c r="J424" s="33"/>
      <c r="K424" s="33"/>
      <c r="L424" s="33"/>
      <c r="M424" s="33"/>
      <c r="N424" s="33"/>
      <c r="O424" s="33"/>
      <c r="P424" s="36"/>
      <c r="Q424" s="36"/>
      <c r="R424" s="33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39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</row>
    <row r="425" spans="1:157" x14ac:dyDescent="0.25">
      <c r="A425" s="12" t="s">
        <v>431</v>
      </c>
      <c r="B425" s="12"/>
      <c r="C425" s="8">
        <f>IF(D425=10,SUM(G425:AU425),IF(D425&lt;10,SUM(G425:AU425),IF(D425&gt;10,SUM(LARGE(G425:AU425,{1,2,3,4,5,6,7,8,9,10})))))+E425</f>
        <v>0</v>
      </c>
      <c r="D425" s="9">
        <f>COUNT(G425:AU425)</f>
        <v>0</v>
      </c>
      <c r="E425" s="12"/>
      <c r="F425" s="12"/>
      <c r="G425" s="33"/>
      <c r="H425" s="33"/>
      <c r="I425" s="33"/>
      <c r="J425" s="33"/>
      <c r="K425" s="33"/>
      <c r="L425" s="33"/>
      <c r="M425" s="33"/>
      <c r="N425" s="33"/>
      <c r="O425" s="33"/>
      <c r="P425" s="36"/>
      <c r="Q425" s="36"/>
      <c r="R425" s="33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39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</row>
    <row r="426" spans="1:157" x14ac:dyDescent="0.25">
      <c r="A426" s="6" t="s">
        <v>120</v>
      </c>
      <c r="B426" s="7"/>
      <c r="C426" s="8">
        <f>IF(D426=10,SUM(G426:AU426),IF(D426&lt;10,SUM(G426:AU426),IF(D426&gt;10,SUM(LARGE(G426:AU426,{1,2,3,4,5,6,7,8,9,10})))))+E426</f>
        <v>0</v>
      </c>
      <c r="D426" s="9">
        <f>COUNT(G426:AU426)</f>
        <v>0</v>
      </c>
      <c r="E426" s="9"/>
      <c r="F426" s="9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41"/>
      <c r="AW426" s="18"/>
      <c r="AX426" s="17"/>
      <c r="AY426" s="18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</row>
    <row r="427" spans="1:157" x14ac:dyDescent="0.25">
      <c r="A427" s="6" t="s">
        <v>251</v>
      </c>
      <c r="B427" s="7"/>
      <c r="C427" s="8">
        <f>IF(D427=10,SUM(G427:AU427),IF(D427&lt;10,SUM(G427:AU427),IF(D427&gt;10,SUM(LARGE(G427:AU427,{1,2,3,4,5,6,7,8,9,10})))))+E427</f>
        <v>0</v>
      </c>
      <c r="D427" s="9">
        <f>COUNT(G427:AU427)</f>
        <v>0</v>
      </c>
      <c r="E427" s="9"/>
      <c r="F427" s="9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39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</row>
    <row r="428" spans="1:157" x14ac:dyDescent="0.25">
      <c r="A428" s="6" t="s">
        <v>322</v>
      </c>
      <c r="B428" s="7"/>
      <c r="C428" s="8">
        <f>IF(D428=10,SUM(G428:AU428),IF(D428&lt;10,SUM(G428:AU428),IF(D428&gt;10,SUM(LARGE(G428:AU428,{1,2,3,4,5,6,7,8,9,10})))))+E428</f>
        <v>0</v>
      </c>
      <c r="D428" s="9">
        <f>COUNT(G428:AU428)</f>
        <v>0</v>
      </c>
      <c r="E428" s="9"/>
      <c r="F428" s="9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41"/>
      <c r="AW428" s="18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</row>
    <row r="429" spans="1:157" x14ac:dyDescent="0.25">
      <c r="A429" s="6" t="s">
        <v>363</v>
      </c>
      <c r="B429" s="7"/>
      <c r="C429" s="8">
        <f>IF(D429=10,SUM(G429:AU429),IF(D429&lt;10,SUM(G429:AU429),IF(D429&gt;10,SUM(LARGE(G429:AU429,{1,2,3,4,5,6,7,8,9,10})))))+E429</f>
        <v>0</v>
      </c>
      <c r="D429" s="9">
        <f>COUNT(G429:AU429)</f>
        <v>0</v>
      </c>
      <c r="E429" s="9"/>
      <c r="F429" s="9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41"/>
      <c r="AW429" s="18"/>
      <c r="AX429" s="18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</row>
    <row r="430" spans="1:157" x14ac:dyDescent="0.25">
      <c r="A430" s="6" t="s">
        <v>349</v>
      </c>
      <c r="B430" s="7"/>
      <c r="C430" s="8">
        <f>IF(D430=10,SUM(G430:AU430),IF(D430&lt;10,SUM(G430:AU430),IF(D430&gt;10,SUM(LARGE(G430:AU430,{1,2,3,4,5,6,7,8,9,10})))))+E430</f>
        <v>0</v>
      </c>
      <c r="D430" s="9">
        <f>COUNT(G430:AU430)</f>
        <v>0</v>
      </c>
      <c r="E430" s="9"/>
      <c r="F430" s="9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39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</row>
    <row r="431" spans="1:157" x14ac:dyDescent="0.25">
      <c r="A431" s="12" t="s">
        <v>252</v>
      </c>
      <c r="B431" s="12"/>
      <c r="C431" s="8">
        <f>IF(D431=10,SUM(G431:AU431),IF(D431&lt;10,SUM(G431:AU431),IF(D431&gt;10,SUM(LARGE(G431:AU431,{1,2,3,4,5,6,7,8,9,10})))))+E431</f>
        <v>0</v>
      </c>
      <c r="D431" s="9">
        <f>COUNT(G431:AU431)</f>
        <v>0</v>
      </c>
      <c r="E431" s="12"/>
      <c r="F431" s="12"/>
      <c r="G431" s="33"/>
      <c r="H431" s="33"/>
      <c r="I431" s="33"/>
      <c r="J431" s="33"/>
      <c r="K431" s="33"/>
      <c r="L431" s="33"/>
      <c r="M431" s="33"/>
      <c r="N431" s="33"/>
      <c r="O431" s="33"/>
      <c r="P431" s="36"/>
      <c r="Q431" s="36"/>
      <c r="R431" s="33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39"/>
      <c r="AW431" s="17"/>
      <c r="AX431" s="17"/>
      <c r="AY431" s="17"/>
      <c r="AZ431" s="18"/>
      <c r="BA431" s="18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</row>
    <row r="432" spans="1:157" x14ac:dyDescent="0.25">
      <c r="A432" s="6" t="s">
        <v>319</v>
      </c>
      <c r="B432" s="7"/>
      <c r="C432" s="8">
        <f>IF(D432=10,SUM(G432:AU432),IF(D432&lt;10,SUM(G432:AU432),IF(D432&gt;10,SUM(LARGE(G432:AU432,{1,2,3,4,5,6,7,8,9,10})))))+E432</f>
        <v>0</v>
      </c>
      <c r="D432" s="9">
        <f>COUNT(G432:AU432)</f>
        <v>0</v>
      </c>
      <c r="E432" s="9"/>
      <c r="F432" s="9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39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</row>
    <row r="433" spans="1:157" x14ac:dyDescent="0.25">
      <c r="A433" s="12" t="s">
        <v>320</v>
      </c>
      <c r="B433" s="12"/>
      <c r="C433" s="8">
        <f>IF(D433=10,SUM(G433:AU433),IF(D433&lt;10,SUM(G433:AU433),IF(D433&gt;10,SUM(LARGE(G433:AU433,{1,2,3,4,5,6,7,8,9,10})))))+E433</f>
        <v>0</v>
      </c>
      <c r="D433" s="9">
        <f>COUNT(G433:AU433)</f>
        <v>0</v>
      </c>
      <c r="E433" s="12"/>
      <c r="F433" s="12"/>
      <c r="G433" s="33"/>
      <c r="H433" s="33"/>
      <c r="I433" s="33"/>
      <c r="J433" s="33"/>
      <c r="K433" s="33"/>
      <c r="L433" s="33"/>
      <c r="M433" s="33"/>
      <c r="N433" s="33"/>
      <c r="O433" s="33"/>
      <c r="P433" s="36"/>
      <c r="Q433" s="36"/>
      <c r="R433" s="33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41"/>
      <c r="AW433" s="18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</row>
    <row r="434" spans="1:157" x14ac:dyDescent="0.25">
      <c r="A434" s="12" t="s">
        <v>255</v>
      </c>
      <c r="B434" s="12"/>
      <c r="C434" s="8">
        <f>IF(D434=10,SUM(G434:AU434),IF(D434&lt;10,SUM(G434:AU434),IF(D434&gt;10,SUM(LARGE(G434:AU434,{1,2,3,4,5,6,7,8,9,10})))))+E434</f>
        <v>0</v>
      </c>
      <c r="D434" s="9">
        <f>COUNT(G434:AU434)</f>
        <v>0</v>
      </c>
      <c r="E434" s="12"/>
      <c r="F434" s="12"/>
      <c r="G434" s="33"/>
      <c r="H434" s="33"/>
      <c r="I434" s="33"/>
      <c r="J434" s="33"/>
      <c r="K434" s="33"/>
      <c r="L434" s="33"/>
      <c r="M434" s="33"/>
      <c r="N434" s="33"/>
      <c r="O434" s="33"/>
      <c r="P434" s="36"/>
      <c r="Q434" s="36"/>
      <c r="R434" s="33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41"/>
      <c r="AW434" s="18"/>
      <c r="AX434" s="17"/>
      <c r="AY434" s="17"/>
      <c r="AZ434" s="18"/>
      <c r="BA434" s="18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</row>
    <row r="435" spans="1:157" x14ac:dyDescent="0.25">
      <c r="A435" s="6" t="s">
        <v>338</v>
      </c>
      <c r="B435" s="7"/>
      <c r="C435" s="8">
        <f>IF(D435=10,SUM(G435:AU435),IF(D435&lt;10,SUM(G435:AU435),IF(D435&gt;10,SUM(LARGE(G435:AU435,{1,2,3,4,5,6,7,8,9,10})))))+E435</f>
        <v>0</v>
      </c>
      <c r="D435" s="9">
        <f>COUNT(G435:AU435)</f>
        <v>0</v>
      </c>
      <c r="E435" s="9"/>
      <c r="F435" s="9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41"/>
      <c r="AW435" s="18"/>
      <c r="AX435" s="17"/>
      <c r="AY435" s="17"/>
      <c r="AZ435" s="18"/>
      <c r="BA435" s="18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</row>
    <row r="436" spans="1:157" x14ac:dyDescent="0.25">
      <c r="A436" s="6" t="s">
        <v>226</v>
      </c>
      <c r="B436" s="7"/>
      <c r="C436" s="8">
        <f>IF(D436=10,SUM(G436:AU436),IF(D436&lt;10,SUM(G436:AU436),IF(D436&gt;10,SUM(LARGE(G436:AU436,{1,2,3,4,5,6,7,8,9,10})))))+E436</f>
        <v>0</v>
      </c>
      <c r="D436" s="9">
        <f>COUNT(G436:AU436)</f>
        <v>0</v>
      </c>
      <c r="E436" s="9"/>
      <c r="F436" s="9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39"/>
      <c r="AW436" s="17"/>
      <c r="AX436" s="17"/>
      <c r="AY436" s="18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</row>
    <row r="437" spans="1:157" x14ac:dyDescent="0.25">
      <c r="A437" s="6" t="s">
        <v>290</v>
      </c>
      <c r="B437" s="7"/>
      <c r="C437" s="8">
        <f>IF(D437=10,SUM(G437:AU437),IF(D437&lt;10,SUM(G437:AU437),IF(D437&gt;10,SUM(LARGE(G437:AU437,{1,2,3,4,5,6,7,8,9,10})))))+E437</f>
        <v>0</v>
      </c>
      <c r="D437" s="9">
        <f>COUNT(G437:AU437)</f>
        <v>0</v>
      </c>
      <c r="E437" s="9"/>
      <c r="F437" s="9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39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</row>
    <row r="438" spans="1:157" x14ac:dyDescent="0.25">
      <c r="A438" s="13" t="s">
        <v>213</v>
      </c>
      <c r="B438" s="13"/>
      <c r="C438" s="8">
        <f>IF(D438=10,SUM(G438:AU438),IF(D438&lt;10,SUM(G438:AU438),IF(D438&gt;10,SUM(LARGE(G438:AU438,{1,2,3,4,5,6,7,8,9,10})))))+E438</f>
        <v>0</v>
      </c>
      <c r="D438" s="9">
        <f>COUNT(G438:AU438)</f>
        <v>0</v>
      </c>
      <c r="E438" s="12"/>
      <c r="F438" s="12"/>
      <c r="G438" s="33"/>
      <c r="H438" s="33"/>
      <c r="I438" s="33"/>
      <c r="J438" s="33"/>
      <c r="K438" s="33"/>
      <c r="L438" s="33"/>
      <c r="M438" s="33"/>
      <c r="N438" s="33"/>
      <c r="O438" s="33"/>
      <c r="P438" s="36"/>
      <c r="Q438" s="36"/>
      <c r="R438" s="33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39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</row>
    <row r="439" spans="1:157" x14ac:dyDescent="0.25">
      <c r="A439" s="13" t="s">
        <v>185</v>
      </c>
      <c r="B439" s="13"/>
      <c r="C439" s="8">
        <f>IF(D439=10,SUM(G439:AU439),IF(D439&lt;10,SUM(G439:AU439),IF(D439&gt;10,SUM(LARGE(G439:AU439,{1,2,3,4,5,6,7,8,9,10})))))+E439</f>
        <v>0</v>
      </c>
      <c r="D439" s="9">
        <f>COUNT(G439:AU439)</f>
        <v>0</v>
      </c>
      <c r="E439" s="12"/>
      <c r="F439" s="12"/>
      <c r="G439" s="33"/>
      <c r="H439" s="33"/>
      <c r="I439" s="33"/>
      <c r="J439" s="33"/>
      <c r="K439" s="33"/>
      <c r="L439" s="33"/>
      <c r="M439" s="33"/>
      <c r="N439" s="33"/>
      <c r="O439" s="33"/>
      <c r="P439" s="36"/>
      <c r="Q439" s="36"/>
      <c r="R439" s="33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39"/>
      <c r="AW439" s="17"/>
      <c r="AX439" s="18"/>
      <c r="AY439" s="18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</row>
    <row r="440" spans="1:157" x14ac:dyDescent="0.25">
      <c r="A440" s="13" t="s">
        <v>228</v>
      </c>
      <c r="B440" s="13"/>
      <c r="C440" s="8">
        <f>IF(D440=10,SUM(G440:AU440),IF(D440&lt;10,SUM(G440:AU440),IF(D440&gt;10,SUM(LARGE(G440:AU440,{1,2,3,4,5,6,7,8,9,10})))))+E440</f>
        <v>0</v>
      </c>
      <c r="D440" s="9">
        <f>COUNT(G440:AU440)</f>
        <v>0</v>
      </c>
      <c r="E440" s="12"/>
      <c r="F440" s="12"/>
      <c r="G440" s="33"/>
      <c r="H440" s="33"/>
      <c r="I440" s="33"/>
      <c r="J440" s="33"/>
      <c r="K440" s="33"/>
      <c r="L440" s="33"/>
      <c r="M440" s="33"/>
      <c r="N440" s="33"/>
      <c r="O440" s="33"/>
      <c r="P440" s="36"/>
      <c r="Q440" s="36"/>
      <c r="R440" s="33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39"/>
      <c r="AW440" s="17"/>
      <c r="AX440" s="17"/>
      <c r="AY440" s="18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</row>
    <row r="441" spans="1:157" x14ac:dyDescent="0.25">
      <c r="A441" s="11" t="s">
        <v>278</v>
      </c>
      <c r="B441" s="7"/>
      <c r="C441" s="8">
        <f>IF(D441=10,SUM(G441:AU441),IF(D441&lt;10,SUM(G441:AU441),IF(D441&gt;10,SUM(LARGE(G441:AU441,{1,2,3,4,5,6,7,8,9,10})))))+E441</f>
        <v>0</v>
      </c>
      <c r="D441" s="9">
        <f>COUNT(G441:AU441)</f>
        <v>0</v>
      </c>
      <c r="E441" s="9"/>
      <c r="F441" s="9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39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</row>
    <row r="442" spans="1:157" x14ac:dyDescent="0.25">
      <c r="A442" s="6" t="s">
        <v>344</v>
      </c>
      <c r="B442" s="7"/>
      <c r="C442" s="8">
        <f>IF(D442=10,SUM(G442:AU442),IF(D442&lt;10,SUM(G442:AU442),IF(D442&gt;10,SUM(LARGE(G442:AU442,{1,2,3,4,5,6,7,8,9,10})))))+E442</f>
        <v>0</v>
      </c>
      <c r="D442" s="9">
        <f>COUNT(G442:AU442)</f>
        <v>0</v>
      </c>
      <c r="E442" s="9"/>
      <c r="F442" s="9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41"/>
      <c r="AW442" s="18"/>
      <c r="AX442" s="18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</row>
    <row r="443" spans="1:157" x14ac:dyDescent="0.25">
      <c r="A443" s="6" t="s">
        <v>345</v>
      </c>
      <c r="B443" s="7"/>
      <c r="C443" s="8">
        <f>IF(D443=10,SUM(G443:AU443),IF(D443&lt;10,SUM(G443:AU443),IF(D443&gt;10,SUM(LARGE(G443:AU443,{1,2,3,4,5,6,7,8,9,10})))))+E443</f>
        <v>0</v>
      </c>
      <c r="D443" s="9">
        <f>COUNT(G443:AU443)</f>
        <v>0</v>
      </c>
      <c r="E443" s="9"/>
      <c r="F443" s="9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39"/>
      <c r="AW443" s="17"/>
      <c r="AX443" s="18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</row>
    <row r="444" spans="1:157" x14ac:dyDescent="0.25">
      <c r="A444" s="11" t="s">
        <v>373</v>
      </c>
      <c r="B444" s="9"/>
      <c r="C444" s="8">
        <f>IF(D444=10,SUM(G444:AU444),IF(D444&lt;10,SUM(G444:AU444),IF(D444&gt;10,SUM(LARGE(G444:AU444,{1,2,3,4,5,6,7,8,9,10})))))+E444</f>
        <v>0</v>
      </c>
      <c r="D444" s="9">
        <f>COUNT(G444:AU444)</f>
        <v>0</v>
      </c>
      <c r="E444" s="9"/>
      <c r="F444" s="9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39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</row>
    <row r="445" spans="1:157" x14ac:dyDescent="0.25">
      <c r="A445" s="6" t="s">
        <v>376</v>
      </c>
      <c r="B445" s="7"/>
      <c r="C445" s="8">
        <f>IF(D445=10,SUM(G445:AU445),IF(D445&lt;10,SUM(G445:AU445),IF(D445&gt;10,SUM(LARGE(G445:AU445,{1,2,3,4,5,6,7,8,9,10})))))+E445</f>
        <v>0</v>
      </c>
      <c r="D445" s="9">
        <f>COUNT(G445:AU445)</f>
        <v>0</v>
      </c>
      <c r="E445" s="9"/>
      <c r="F445" s="9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39"/>
      <c r="AW445" s="17"/>
      <c r="AX445" s="17"/>
    </row>
    <row r="446" spans="1:157" x14ac:dyDescent="0.25">
      <c r="A446" s="6" t="s">
        <v>383</v>
      </c>
      <c r="B446" s="7"/>
      <c r="C446" s="8">
        <f>IF(D446=10,SUM(G446:AU446),IF(D446&lt;10,SUM(G446:AU446),IF(D446&gt;10,SUM(LARGE(G446:AU446,{1,2,3,4,5,6,7,8,9,10})))))+E446</f>
        <v>0</v>
      </c>
      <c r="D446" s="9">
        <f>COUNT(G446:AU446)</f>
        <v>0</v>
      </c>
      <c r="E446" s="9"/>
      <c r="F446" s="9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39"/>
      <c r="AW446" s="17"/>
      <c r="AX446" s="17"/>
    </row>
    <row r="447" spans="1:157" x14ac:dyDescent="0.25">
      <c r="A447" s="13" t="s">
        <v>385</v>
      </c>
      <c r="B447" s="12"/>
      <c r="C447" s="8">
        <f>IF(D447=10,SUM(G447:AU447),IF(D447&lt;10,SUM(G447:AU447),IF(D447&gt;10,SUM(LARGE(G447:AU447,{1,2,3,4,5,6,7,8,9,10})))))+E447</f>
        <v>0</v>
      </c>
      <c r="D447" s="9">
        <f>COUNT(G447:AU447)</f>
        <v>0</v>
      </c>
      <c r="E447" s="12"/>
      <c r="F447" s="12"/>
      <c r="G447" s="33"/>
      <c r="H447" s="33"/>
      <c r="I447" s="33"/>
      <c r="J447" s="33"/>
      <c r="K447" s="33"/>
      <c r="L447" s="33"/>
      <c r="M447" s="33"/>
      <c r="N447" s="33"/>
      <c r="O447" s="33"/>
      <c r="P447" s="36"/>
      <c r="Q447" s="36"/>
      <c r="R447" s="33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39"/>
      <c r="AW447" s="17"/>
      <c r="AX447" s="17"/>
    </row>
    <row r="448" spans="1:157" x14ac:dyDescent="0.25">
      <c r="A448" s="6" t="s">
        <v>184</v>
      </c>
      <c r="B448" s="7"/>
      <c r="C448" s="8">
        <f>IF(D448=10,SUM(G448:AU448),IF(D448&lt;10,SUM(G448:AU448),IF(D448&gt;10,SUM(LARGE(G448:AU448,{1,2,3,4,5,6,7,8,9,10})))))+E448</f>
        <v>0</v>
      </c>
      <c r="D448" s="9">
        <f>COUNT(G448:AU448)</f>
        <v>0</v>
      </c>
      <c r="E448" s="9"/>
      <c r="F448" s="9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39"/>
      <c r="AW448" s="17"/>
      <c r="AX448" s="17"/>
    </row>
    <row r="449" spans="1:50" x14ac:dyDescent="0.25">
      <c r="A449" s="11" t="s">
        <v>254</v>
      </c>
      <c r="B449" s="9"/>
      <c r="C449" s="8">
        <f>IF(D449=10,SUM(G449:AU449),IF(D449&lt;10,SUM(G449:AU449),IF(D449&gt;10,SUM(LARGE(G449:AU449,{1,2,3,4,5,6,7,8,9,10})))))+E449</f>
        <v>0</v>
      </c>
      <c r="D449" s="9">
        <f>COUNT(G449:AU449)</f>
        <v>0</v>
      </c>
      <c r="E449" s="9"/>
      <c r="F449" s="9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39"/>
      <c r="AW449" s="17"/>
      <c r="AX449" s="17"/>
    </row>
    <row r="450" spans="1:50" x14ac:dyDescent="0.25">
      <c r="A450" s="6" t="s">
        <v>268</v>
      </c>
      <c r="B450" s="7"/>
      <c r="C450" s="8">
        <f>IF(D450=10,SUM(G450:AU450),IF(D450&lt;10,SUM(G450:AU450),IF(D450&gt;10,SUM(LARGE(G450:AU450,{1,2,3,4,5,6,7,8,9,10})))))+E450</f>
        <v>0</v>
      </c>
      <c r="D450" s="9">
        <f>COUNT(G450:AU450)</f>
        <v>0</v>
      </c>
      <c r="E450" s="9"/>
      <c r="F450" s="9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39"/>
      <c r="AW450" s="17"/>
      <c r="AX450" s="17"/>
    </row>
    <row r="451" spans="1:50" x14ac:dyDescent="0.25">
      <c r="A451" s="6" t="s">
        <v>315</v>
      </c>
      <c r="B451" s="7"/>
      <c r="C451" s="8">
        <f>IF(D451=10,SUM(G451:AU451),IF(D451&lt;10,SUM(G451:AU451),IF(D451&gt;10,SUM(LARGE(G451:AU451,{1,2,3,4,5,6,7,8,9,10})))))+E451</f>
        <v>0</v>
      </c>
      <c r="D451" s="9">
        <f>COUNT(G451:AU451)</f>
        <v>0</v>
      </c>
      <c r="E451" s="9"/>
      <c r="F451" s="9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39"/>
      <c r="AW451" s="17"/>
      <c r="AX451" s="17"/>
    </row>
    <row r="452" spans="1:50" x14ac:dyDescent="0.25">
      <c r="A452" s="6" t="s">
        <v>351</v>
      </c>
      <c r="B452" s="7"/>
      <c r="C452" s="8">
        <f>IF(D452=10,SUM(G452:AU452),IF(D452&lt;10,SUM(G452:AU452),IF(D452&gt;10,SUM(LARGE(G452:AU452,{1,2,3,4,5,6,7,8,9,10})))))+E452</f>
        <v>0</v>
      </c>
      <c r="D452" s="9">
        <f>COUNT(G452:AU452)</f>
        <v>0</v>
      </c>
      <c r="E452" s="9"/>
      <c r="F452" s="9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41"/>
      <c r="AW452" s="18"/>
      <c r="AX452" s="17"/>
    </row>
    <row r="453" spans="1:50" x14ac:dyDescent="0.25">
      <c r="A453" s="6" t="s">
        <v>188</v>
      </c>
      <c r="B453" s="7"/>
      <c r="C453" s="8">
        <f>IF(D453=10,SUM(G453:AU453),IF(D453&lt;10,SUM(G453:AU453),IF(D453&gt;10,SUM(LARGE(G453:AU453,{1,2,3,4,5,6,7,8,9,10})))))+E453</f>
        <v>0</v>
      </c>
      <c r="D453" s="9">
        <f>COUNT(G453:AU453)</f>
        <v>0</v>
      </c>
      <c r="E453" s="9"/>
      <c r="F453" s="9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39"/>
      <c r="AW453" s="17"/>
      <c r="AX453" s="17"/>
    </row>
    <row r="454" spans="1:50" x14ac:dyDescent="0.25">
      <c r="A454" s="6" t="s">
        <v>223</v>
      </c>
      <c r="B454" s="7"/>
      <c r="C454" s="8">
        <f>IF(D454=10,SUM(G454:AU454),IF(D454&lt;10,SUM(G454:AU454),IF(D454&gt;10,SUM(LARGE(G454:AU454,{1,2,3,4,5,6,7,8,9,10})))))+E454</f>
        <v>0</v>
      </c>
      <c r="D454" s="9">
        <f>COUNT(G454:AU454)</f>
        <v>0</v>
      </c>
      <c r="E454" s="9"/>
      <c r="F454" s="9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39"/>
      <c r="AW454" s="17"/>
      <c r="AX454" s="17"/>
    </row>
    <row r="455" spans="1:50" x14ac:dyDescent="0.25">
      <c r="A455" s="6" t="s">
        <v>291</v>
      </c>
      <c r="B455" s="7"/>
      <c r="C455" s="8">
        <f>IF(D455=10,SUM(G455:AU455),IF(D455&lt;10,SUM(G455:AU455),IF(D455&gt;10,SUM(LARGE(G455:AU455,{1,2,3,4,5,6,7,8,9,10})))))+E455</f>
        <v>0</v>
      </c>
      <c r="D455" s="9">
        <f>COUNT(G455:AU455)</f>
        <v>0</v>
      </c>
      <c r="E455" s="9"/>
      <c r="F455" s="9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41"/>
      <c r="AW455" s="18"/>
      <c r="AX455" s="17"/>
    </row>
    <row r="456" spans="1:50" x14ac:dyDescent="0.25">
      <c r="A456" s="6" t="s">
        <v>310</v>
      </c>
      <c r="B456" s="7"/>
      <c r="C456" s="8">
        <f>IF(D456=10,SUM(G456:AU456),IF(D456&lt;10,SUM(G456:AU456),IF(D456&gt;10,SUM(LARGE(G456:AU456,{1,2,3,4,5,6,7,8,9,10})))))+E456</f>
        <v>0</v>
      </c>
      <c r="D456" s="9">
        <f>COUNT(G456:AU456)</f>
        <v>0</v>
      </c>
      <c r="E456" s="9"/>
      <c r="F456" s="9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18"/>
      <c r="AW456" s="18"/>
      <c r="AX456" s="17"/>
    </row>
    <row r="457" spans="1:50" x14ac:dyDescent="0.25">
      <c r="A457" s="13" t="s">
        <v>332</v>
      </c>
      <c r="B457" s="13"/>
      <c r="C457" s="8">
        <f>IF(D457=10,SUM(G457:AU457),IF(D457&lt;10,SUM(G457:AU457),IF(D457&gt;10,SUM(LARGE(G457:AU457,{1,2,3,4,5,6,7,8,9,10})))))+E457</f>
        <v>0</v>
      </c>
      <c r="D457" s="9">
        <f>COUNT(G457:AU457)</f>
        <v>0</v>
      </c>
      <c r="E457" s="12"/>
      <c r="F457" s="12"/>
      <c r="G457" s="33"/>
      <c r="H457" s="33"/>
      <c r="I457" s="33"/>
      <c r="J457" s="33"/>
      <c r="K457" s="33"/>
      <c r="L457" s="33"/>
      <c r="M457" s="33"/>
      <c r="N457" s="33"/>
      <c r="O457" s="33"/>
      <c r="P457" s="36"/>
      <c r="Q457" s="36"/>
      <c r="R457" s="33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39"/>
      <c r="AW457" s="17"/>
      <c r="AX457" s="17"/>
    </row>
    <row r="458" spans="1:50" x14ac:dyDescent="0.25">
      <c r="A458" s="11" t="s">
        <v>367</v>
      </c>
      <c r="B458" s="9"/>
      <c r="C458" s="8">
        <f>IF(D458=10,SUM(G458:AU458),IF(D458&lt;10,SUM(G458:AU458),IF(D458&gt;10,SUM(LARGE(G458:AU458,{1,2,3,4,5,6,7,8,9,10})))))+E458</f>
        <v>0</v>
      </c>
      <c r="D458" s="9">
        <f>COUNT(G458:AU458)</f>
        <v>0</v>
      </c>
      <c r="E458" s="9"/>
      <c r="F458" s="9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39"/>
      <c r="AW458" s="17"/>
      <c r="AX458" s="17"/>
    </row>
    <row r="459" spans="1:50" x14ac:dyDescent="0.25">
      <c r="A459" s="6" t="s">
        <v>369</v>
      </c>
      <c r="B459" s="7"/>
      <c r="C459" s="8">
        <f>IF(D459=10,SUM(G459:AU459),IF(D459&lt;10,SUM(G459:AU459),IF(D459&gt;10,SUM(LARGE(G459:AU459,{1,2,3,4,5,6,7,8,9,10})))))+E459</f>
        <v>0</v>
      </c>
      <c r="D459" s="9">
        <f>COUNT(G459:AU459)</f>
        <v>0</v>
      </c>
      <c r="E459" s="9"/>
      <c r="F459" s="9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39"/>
      <c r="AW459" s="17"/>
      <c r="AX459" s="17"/>
    </row>
    <row r="460" spans="1:50" x14ac:dyDescent="0.25">
      <c r="A460" s="13" t="s">
        <v>375</v>
      </c>
      <c r="B460" s="13"/>
      <c r="C460" s="8">
        <f>IF(D460=10,SUM(G460:AU460),IF(D460&lt;10,SUM(G460:AU460),IF(D460&gt;10,SUM(LARGE(G460:AU460,{1,2,3,4,5,6,7,8,9,10})))))+E460</f>
        <v>0</v>
      </c>
      <c r="D460" s="9">
        <f>COUNT(G460:AU460)</f>
        <v>0</v>
      </c>
      <c r="E460" s="12"/>
      <c r="F460" s="12"/>
      <c r="G460" s="33"/>
      <c r="H460" s="33"/>
      <c r="I460" s="33"/>
      <c r="J460" s="33"/>
      <c r="K460" s="33"/>
      <c r="L460" s="33"/>
      <c r="M460" s="33"/>
      <c r="N460" s="33"/>
      <c r="O460" s="33"/>
      <c r="P460" s="36"/>
      <c r="Q460" s="36"/>
      <c r="R460" s="33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39"/>
      <c r="AW460" s="17"/>
      <c r="AX460" s="17"/>
    </row>
    <row r="461" spans="1:50" x14ac:dyDescent="0.25">
      <c r="A461" s="12" t="s">
        <v>406</v>
      </c>
      <c r="B461" s="12"/>
      <c r="C461" s="8">
        <f>IF(D461=10,SUM(G461:AU461),IF(D461&lt;10,SUM(G461:AU461),IF(D461&gt;10,SUM(LARGE(G461:AU461,{1,2,3,4,5,6,7,8,9,10})))))+E461</f>
        <v>0</v>
      </c>
      <c r="D461" s="9">
        <f>COUNT(G461:AU461)</f>
        <v>0</v>
      </c>
      <c r="E461" s="12"/>
      <c r="F461" s="12"/>
      <c r="G461" s="33"/>
      <c r="H461" s="33"/>
      <c r="I461" s="33"/>
      <c r="J461" s="33"/>
      <c r="K461" s="33"/>
      <c r="L461" s="33"/>
      <c r="M461" s="33"/>
      <c r="N461" s="33"/>
      <c r="O461" s="33"/>
      <c r="P461" s="36"/>
      <c r="Q461" s="36"/>
      <c r="R461" s="33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39"/>
      <c r="AW461" s="17"/>
      <c r="AX461" s="17"/>
    </row>
    <row r="462" spans="1:50" x14ac:dyDescent="0.25">
      <c r="A462" s="6"/>
      <c r="B462" s="7"/>
      <c r="C462" s="8"/>
      <c r="D462" s="9"/>
      <c r="E462" s="9"/>
      <c r="F462" s="9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39"/>
      <c r="AW462" s="17"/>
      <c r="AX462" s="17"/>
    </row>
    <row r="463" spans="1:50" x14ac:dyDescent="0.25">
      <c r="A463" s="6"/>
      <c r="B463" s="7"/>
      <c r="C463" s="8"/>
      <c r="D463" s="9"/>
      <c r="E463" s="9"/>
      <c r="F463" s="9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39"/>
      <c r="AW463" s="17"/>
      <c r="AX463" s="17"/>
    </row>
    <row r="464" spans="1:50" x14ac:dyDescent="0.25">
      <c r="A464" s="6"/>
      <c r="B464" s="7"/>
      <c r="C464" s="8"/>
      <c r="D464" s="9"/>
      <c r="E464" s="9"/>
      <c r="F464" s="9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39"/>
      <c r="AW464" s="17"/>
      <c r="AX464" s="17"/>
    </row>
    <row r="465" spans="1:157" x14ac:dyDescent="0.25">
      <c r="A465" s="6"/>
      <c r="B465" s="7"/>
      <c r="C465" s="8"/>
      <c r="D465" s="9"/>
      <c r="E465" s="9"/>
      <c r="F465" s="9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39"/>
      <c r="AW465" s="17"/>
      <c r="AX465" s="17"/>
    </row>
    <row r="466" spans="1:157" x14ac:dyDescent="0.25">
      <c r="A466" s="6"/>
      <c r="B466" s="7"/>
      <c r="C466" s="8"/>
      <c r="D466" s="9"/>
      <c r="E466" s="9"/>
      <c r="F466" s="9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39"/>
      <c r="AW466" s="17"/>
      <c r="AX466" s="17"/>
    </row>
    <row r="467" spans="1:157" x14ac:dyDescent="0.25">
      <c r="A467" s="6"/>
      <c r="B467" s="7"/>
      <c r="C467" s="8"/>
      <c r="D467" s="9"/>
      <c r="E467" s="9"/>
      <c r="F467" s="9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39"/>
      <c r="AW467" s="17"/>
      <c r="AX467" s="17"/>
    </row>
    <row r="468" spans="1:157" x14ac:dyDescent="0.25">
      <c r="A468" s="6"/>
      <c r="B468" s="7"/>
      <c r="C468" s="8"/>
      <c r="D468" s="9"/>
      <c r="E468" s="9"/>
      <c r="F468" s="9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39"/>
      <c r="AW468" s="17"/>
      <c r="AX468" s="17"/>
    </row>
    <row r="469" spans="1:157" x14ac:dyDescent="0.25">
      <c r="A469" s="6"/>
      <c r="B469" s="7"/>
      <c r="C469" s="8"/>
      <c r="D469" s="9"/>
      <c r="E469" s="9"/>
      <c r="F469" s="9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39"/>
      <c r="AW469" s="17"/>
      <c r="AX469" s="17"/>
    </row>
    <row r="470" spans="1:157" x14ac:dyDescent="0.25">
      <c r="A470" s="6"/>
      <c r="B470" s="7"/>
      <c r="C470" s="8"/>
      <c r="D470" s="9"/>
      <c r="E470" s="9"/>
      <c r="F470" s="9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39"/>
      <c r="AW470" s="17"/>
      <c r="AX470" s="17"/>
    </row>
    <row r="471" spans="1:157" x14ac:dyDescent="0.25">
      <c r="A471" s="11" t="s">
        <v>135</v>
      </c>
      <c r="B471" s="7">
        <v>20</v>
      </c>
      <c r="C471" s="8">
        <f>IF(D471=10,SUM(J471:AY471),IF(D471&lt;10,SUM(J471:AY471),IF(D471&gt;10,SUM(LARGE(J471:AY471,{1,2,3,4,5,6,7,8,9,10})))))+E471</f>
        <v>144.75</v>
      </c>
      <c r="D471" s="9">
        <f t="shared" ref="D471:D472" si="0">COUNT(J471:AY471)</f>
        <v>5</v>
      </c>
      <c r="E471" s="9"/>
      <c r="F471" s="9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9"/>
      <c r="T471" s="9"/>
      <c r="U471" s="9"/>
      <c r="V471" s="9"/>
      <c r="W471" s="9"/>
      <c r="X471" s="9"/>
      <c r="Y471" s="9">
        <v>42</v>
      </c>
      <c r="Z471" s="9"/>
      <c r="AA471" s="9">
        <v>30</v>
      </c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>
        <v>16</v>
      </c>
      <c r="AT471" s="9">
        <v>26.75</v>
      </c>
      <c r="AU471" s="9">
        <v>30</v>
      </c>
      <c r="AV471" s="39"/>
      <c r="AW471" s="17"/>
      <c r="AX471" s="17"/>
      <c r="AY471" s="17"/>
      <c r="AZ471" s="18"/>
      <c r="BA471" s="18"/>
      <c r="BB471" s="18"/>
      <c r="BC471" s="18"/>
      <c r="BD471" s="17">
        <v>8.5</v>
      </c>
      <c r="BE471" s="18"/>
      <c r="BF471" s="17">
        <v>7</v>
      </c>
      <c r="BG471" s="17"/>
      <c r="BH471" s="17"/>
      <c r="BI471" s="17"/>
      <c r="BJ471" s="17"/>
      <c r="BK471" s="17"/>
      <c r="BL471" s="17"/>
      <c r="BM471" s="17"/>
      <c r="BN471" s="17"/>
      <c r="BO471" s="17">
        <v>5.5</v>
      </c>
      <c r="BP471" s="17">
        <v>3.5</v>
      </c>
      <c r="BQ471" s="17"/>
      <c r="BR471" s="17"/>
      <c r="BS471" s="17"/>
      <c r="BT471" s="17"/>
      <c r="BU471" s="17"/>
      <c r="BV471" s="17"/>
      <c r="BW471" s="17"/>
      <c r="BX471" s="17"/>
      <c r="BY471" s="17">
        <v>9</v>
      </c>
      <c r="BZ471" s="17"/>
      <c r="CA471" s="17"/>
      <c r="CB471" s="17">
        <v>25</v>
      </c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>
        <v>1</v>
      </c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</row>
    <row r="472" spans="1:157" x14ac:dyDescent="0.25">
      <c r="A472" s="6" t="s">
        <v>114</v>
      </c>
      <c r="B472" s="7">
        <v>26</v>
      </c>
      <c r="C472" s="8">
        <f>IF(D472=10,SUM(J472:AY472),IF(D472&lt;10,SUM(J472:AY472),IF(D472&gt;10,SUM(LARGE(J472:AY472,{1,2,3,4,5,6,7,8,9,10})))))+E472</f>
        <v>120.06</v>
      </c>
      <c r="D472" s="9">
        <f t="shared" si="0"/>
        <v>9</v>
      </c>
      <c r="E472" s="9"/>
      <c r="F472" s="9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9"/>
      <c r="T472" s="9"/>
      <c r="U472" s="9"/>
      <c r="V472" s="9"/>
      <c r="W472" s="9"/>
      <c r="X472" s="9"/>
      <c r="Y472" s="9"/>
      <c r="Z472" s="9"/>
      <c r="AA472" s="9">
        <v>15</v>
      </c>
      <c r="AB472" s="9"/>
      <c r="AC472" s="9">
        <v>8</v>
      </c>
      <c r="AD472" s="9"/>
      <c r="AE472" s="9"/>
      <c r="AF472" s="9">
        <v>9</v>
      </c>
      <c r="AG472" s="9"/>
      <c r="AH472" s="9"/>
      <c r="AI472" s="9"/>
      <c r="AJ472" s="9">
        <v>8.66</v>
      </c>
      <c r="AK472" s="9"/>
      <c r="AL472" s="9"/>
      <c r="AM472" s="9"/>
      <c r="AN472" s="9"/>
      <c r="AO472" s="9"/>
      <c r="AP472" s="9"/>
      <c r="AQ472" s="9">
        <v>9.4</v>
      </c>
      <c r="AR472" s="9">
        <v>14</v>
      </c>
      <c r="AS472" s="9">
        <v>6</v>
      </c>
      <c r="AT472" s="9"/>
      <c r="AU472" s="9"/>
      <c r="AV472" s="39">
        <v>20</v>
      </c>
      <c r="AW472" s="17">
        <v>30</v>
      </c>
      <c r="AX472" s="17"/>
      <c r="AY472" s="17"/>
      <c r="AZ472" s="17"/>
      <c r="BA472" s="17"/>
      <c r="BB472" s="17"/>
      <c r="BC472" s="17"/>
      <c r="BD472" s="17"/>
      <c r="BE472" s="17"/>
      <c r="BF472" s="17">
        <v>2.5</v>
      </c>
      <c r="BG472" s="17"/>
      <c r="BH472" s="17"/>
      <c r="BI472" s="17"/>
      <c r="BJ472" s="18"/>
      <c r="BK472" s="18"/>
      <c r="BL472" s="17"/>
      <c r="BM472" s="17"/>
      <c r="BN472" s="18"/>
      <c r="BO472" s="17"/>
      <c r="BP472" s="18"/>
      <c r="BQ472" s="18"/>
      <c r="BR472" s="17"/>
      <c r="BS472" s="17"/>
      <c r="BT472" s="17"/>
      <c r="BU472" s="17"/>
      <c r="BV472" s="17"/>
      <c r="BW472" s="17"/>
      <c r="BX472" s="18"/>
      <c r="BY472" s="17"/>
      <c r="BZ472" s="17"/>
      <c r="CA472" s="18"/>
      <c r="CB472" s="18"/>
      <c r="CC472" s="18"/>
      <c r="CD472" s="18"/>
      <c r="CE472" s="18"/>
      <c r="CF472" s="18"/>
      <c r="CG472" s="18">
        <v>18</v>
      </c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</row>
    <row r="473" spans="1:157" x14ac:dyDescent="0.25">
      <c r="A473" s="6"/>
      <c r="B473" s="7"/>
      <c r="C473" s="8"/>
      <c r="D473" s="9"/>
      <c r="E473" s="9"/>
      <c r="F473" s="9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39"/>
      <c r="AW473" s="17"/>
      <c r="AX473" s="17"/>
    </row>
  </sheetData>
  <sortState ref="A4:AU461">
    <sortCondition descending="1" ref="C4:C46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Miller</dc:creator>
  <cp:lastModifiedBy>UGA</cp:lastModifiedBy>
  <dcterms:created xsi:type="dcterms:W3CDTF">2017-11-20T18:26:56Z</dcterms:created>
  <dcterms:modified xsi:type="dcterms:W3CDTF">2018-11-07T17:47:34Z</dcterms:modified>
</cp:coreProperties>
</file>